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scotiabank.sharepoint.com/sites/capital_basilea/Documentos compartidos/14 Pilar 3/2025/122025_Anual/"/>
    </mc:Choice>
  </mc:AlternateContent>
  <xr:revisionPtr revIDLastSave="1768" documentId="8_{0627FC1C-897A-4AF2-B900-AA34DA2DBC99}" xr6:coauthVersionLast="47" xr6:coauthVersionMax="47" xr10:uidLastSave="{B8952A15-22AE-4E2C-B116-EBA8343A2CB2}"/>
  <workbookProtection workbookAlgorithmName="SHA-512" workbookHashValue="fn5aLaGQORBuF42sU4umgPwfuwM3JrVGqKaMiKvVV18/STVzF/4QSGleGGOlIVFOZFXVXC3eCJ2l+8n26ovAaQ==" workbookSaltValue="XKfOu7jz5n09nJTYATwr7g==" workbookSpinCount="100000" lockStructure="1"/>
  <bookViews>
    <workbookView xWindow="28680" yWindow="-120" windowWidth="29040" windowHeight="15720" tabRatio="886" xr2:uid="{00000000-000D-0000-FFFF-FFFF00000000}"/>
  </bookViews>
  <sheets>
    <sheet name="Indice" sheetId="22" r:id="rId1"/>
    <sheet name="KM1" sheetId="3" r:id="rId2"/>
    <sheet name="OV1" sheetId="18" r:id="rId3"/>
    <sheet name="LI1" sheetId="39" r:id="rId4"/>
    <sheet name="LI2" sheetId="40" r:id="rId5"/>
    <sheet name="CCA" sheetId="23" r:id="rId6"/>
    <sheet name="CC1" sheetId="24" r:id="rId7"/>
    <sheet name="CC2" sheetId="25" r:id="rId8"/>
    <sheet name="LR1" sheetId="19" r:id="rId9"/>
    <sheet name="LR2" sheetId="20" r:id="rId10"/>
    <sheet name="LIQ1" sheetId="21" r:id="rId11"/>
    <sheet name="LIQ2" sheetId="26" r:id="rId12"/>
    <sheet name="CR1" sheetId="27" r:id="rId13"/>
    <sheet name="CR2" sheetId="28" r:id="rId14"/>
    <sheet name="CR3" sheetId="29" r:id="rId15"/>
    <sheet name="CR4" sheetId="30" r:id="rId16"/>
    <sheet name="CR5" sheetId="31" r:id="rId17"/>
    <sheet name="CCR1" sheetId="32" r:id="rId18"/>
    <sheet name="CCR3" sheetId="33" r:id="rId19"/>
    <sheet name="CCR5" sheetId="34" r:id="rId20"/>
    <sheet name="CCR8" sheetId="35" r:id="rId21"/>
    <sheet name="MR1" sheetId="36" r:id="rId22"/>
    <sheet name="OR1" sheetId="41" r:id="rId23"/>
    <sheet name="OR2" sheetId="42" r:id="rId24"/>
    <sheet name="OR3" sheetId="43" r:id="rId25"/>
    <sheet name="RMLB1" sheetId="44" r:id="rId26"/>
    <sheet name="REM1" sheetId="46" r:id="rId27"/>
    <sheet name="REM2" sheetId="47" r:id="rId28"/>
    <sheet name="REM3" sheetId="48" r:id="rId29"/>
    <sheet name="ENC" sheetId="37" r:id="rId30"/>
    <sheet name="CDC" sheetId="45" r:id="rId31"/>
  </sheets>
  <definedNames>
    <definedName name="_xlnm.Print_Area" localSheetId="6">'CC1'!$B$9:$E$38</definedName>
    <definedName name="_xlnm.Print_Area" localSheetId="7">'CC2'!$B$9:$F$21</definedName>
    <definedName name="_xlnm.Print_Area" localSheetId="5">CCA!$B$9:$H$50</definedName>
    <definedName name="_xlnm.Print_Area" localSheetId="17">'CCR1'!$B$9:$I$17</definedName>
    <definedName name="_xlnm.Print_Area" localSheetId="18">'CCR3'!$B$9:$L$18</definedName>
    <definedName name="_xlnm.Print_Area" localSheetId="19">'CCR5'!$B$9:$I$19</definedName>
    <definedName name="_xlnm.Print_Area" localSheetId="20">'CCR8'!$B$9:$E$32</definedName>
    <definedName name="_xlnm.Print_Area" localSheetId="30">CDC!$B$9:$D$14</definedName>
    <definedName name="_xlnm.Print_Area" localSheetId="12">'CR1'!$B$9:$J$18</definedName>
    <definedName name="_xlnm.Print_Area" localSheetId="13">'CR2'!$B$9:$D$18</definedName>
    <definedName name="_xlnm.Print_Area" localSheetId="14">'CR3'!$B$9:$H$16</definedName>
    <definedName name="_xlnm.Print_Area" localSheetId="15">'CR4'!$B$9:$I$18</definedName>
    <definedName name="_xlnm.Print_Area" localSheetId="16">'CR5'!$B$9:$M$18</definedName>
    <definedName name="_xlnm.Print_Area" localSheetId="29">ENC!$B$9:$G$29</definedName>
    <definedName name="_xlnm.Print_Area" localSheetId="0">Indice!$A$1:$C$25</definedName>
    <definedName name="_xlnm.Print_Area" localSheetId="1">'KM1'!$B$9:$H$51</definedName>
    <definedName name="_xlnm.Print_Area" localSheetId="3">'LI1'!$B$9:$H$50</definedName>
    <definedName name="_xlnm.Print_Area" localSheetId="4">'LI2'!$B$9:$E$22</definedName>
    <definedName name="_xlnm.Print_Area" localSheetId="10">'LIQ1'!$B$8:$E$38</definedName>
    <definedName name="_xlnm.Print_Area" localSheetId="11">'LIQ2'!$B$9:$H$40</definedName>
    <definedName name="_xlnm.Print_Area" localSheetId="8">'LR1'!$B$9:$D$20</definedName>
    <definedName name="_xlnm.Print_Area" localSheetId="9">'LR2'!$B$9:$E$40</definedName>
    <definedName name="_xlnm.Print_Area" localSheetId="21">'MR1'!$B$9:$D$18</definedName>
    <definedName name="_xlnm.Print_Area" localSheetId="22">'OR1'!$B$9:$D$24</definedName>
    <definedName name="_xlnm.Print_Area" localSheetId="23">'OR2'!$B$9:$D$24</definedName>
    <definedName name="_xlnm.Print_Area" localSheetId="24">'OR3'!$B$9:$D$15</definedName>
    <definedName name="_xlnm.Print_Area" localSheetId="2">'OV1'!$B$9:$F$39</definedName>
    <definedName name="_xlnm.Print_Area" localSheetId="26">'REM1'!$B$9:$E$24</definedName>
    <definedName name="_xlnm.Print_Area" localSheetId="27">'REM2'!$B$9:$E$14</definedName>
    <definedName name="_xlnm.Print_Area" localSheetId="28">'REM3'!$B$9:$H$23</definedName>
    <definedName name="_xlnm.Print_Area" localSheetId="25">RMLB1!$B$9:$F$22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 l="1"/>
</calcChain>
</file>

<file path=xl/sharedStrings.xml><?xml version="1.0" encoding="utf-8"?>
<sst xmlns="http://schemas.openxmlformats.org/spreadsheetml/2006/main" count="1644" uniqueCount="809">
  <si>
    <t/>
  </si>
  <si>
    <t>Pilar 3 - Informe con Relevancia Prudencial</t>
  </si>
  <si>
    <t>1.  PRESENTACIÓN DE LA GESTIÓN DE RIESGOS, PARÁMETROS PRUDENCIALES CLAVES Y APR</t>
  </si>
  <si>
    <t>KM1 - Parámetros claves</t>
  </si>
  <si>
    <t>OV1 - Presentación de los APR</t>
  </si>
  <si>
    <t>2. VÍNCULO ENTRE ESTADOS FINANCIEROS Y EXPOSICIONES REGULATORIAS</t>
  </si>
  <si>
    <t>LI1 – Diferencias entre los perímetros de consolidación contable y regulatorio y su correspondencia entre estados financieros y categorías de riesgo regulatorias</t>
  </si>
  <si>
    <t>LI2 – Principales fuentes de discrepancia entre los montos de las exposiciones con fines regulatorios y valores contables en los estados financieros</t>
  </si>
  <si>
    <t>3. COMPOSICIÓN DEL CAPITAL</t>
  </si>
  <si>
    <t>CCA - Principales características de los instrumentos de capital regulatorio</t>
  </si>
  <si>
    <t>CC1 - Composición del capital regulatorio</t>
  </si>
  <si>
    <t>CC2 - Conciliación del capital regulatorio con el balance</t>
  </si>
  <si>
    <t>4. COEFICIENTE DE APALANCAMIENTO</t>
  </si>
  <si>
    <t>LR1 - Resumen comparativo de los activos contables frente a la medida de la exposición del coeficiente de apalancamiento</t>
  </si>
  <si>
    <t>LR2 - Formulario divulgativo común del coeficiente de apalancamiento</t>
  </si>
  <si>
    <t>5. LIQUIDEZ</t>
  </si>
  <si>
    <t>LIQ1 - Razón de cobertura de liquidez (LCR)</t>
  </si>
  <si>
    <t>LIQ2 - Razón de financiación estable neta (NSFR)</t>
  </si>
  <si>
    <t>6. RIESGO DE CRÉDITO</t>
  </si>
  <si>
    <t>CR1 - Calidad crediticia de los activos</t>
  </si>
  <si>
    <t>CR2 - Cambios en el stock de préstamos y títulos de deuda en incumplimiento</t>
  </si>
  <si>
    <t>CR3 - Técnicas de mitigación del riesgo de crédito: presentación general</t>
  </si>
  <si>
    <t>CR4 - Método estándar: exposición al riesgo de crédito y efectos de técnicas para su mitigación (CRM)</t>
  </si>
  <si>
    <t>7. RIESGO DE CRÉDITO DE CONTRAPARTE</t>
  </si>
  <si>
    <t>CCR1 - Análisis de la exposición al riesgo de crédito de contraparte</t>
  </si>
  <si>
    <t>CCR3 - Método estándar para las exposiciones CCR pr cartera regulatoria y ponderaciones por riesgo</t>
  </si>
  <si>
    <t>CCR5 - Composición del colateral para exposiciones al CCR</t>
  </si>
  <si>
    <t xml:space="preserve">CCR8 - Exposiciones frente a entidades de contrapartida central </t>
  </si>
  <si>
    <t>9. RIESGO DE MERCADO</t>
  </si>
  <si>
    <t>MR1 - Riesgo de mercado con el método estándar (MES)</t>
  </si>
  <si>
    <t>10. RIESGO OPERACIONAL</t>
  </si>
  <si>
    <t>OR1 – Pérdidas históricas</t>
  </si>
  <si>
    <t>OR2 – Indicador de negocio (BI) y subcomponentes</t>
  </si>
  <si>
    <t>OR3 – Requerimiento mínimo de capital por riesgo operacional</t>
  </si>
  <si>
    <t>11. RIESGO DE MERCADO DE LIBRO DE BANCA</t>
  </si>
  <si>
    <t>RMBL1 – Información cuantitativa sobre RMLB</t>
  </si>
  <si>
    <t>12. REMUNERACIÓN</t>
  </si>
  <si>
    <t>REM1 – Remuneración abonada durante el ejercicio financiero</t>
  </si>
  <si>
    <t>REM2 – Pagas extraordinarias</t>
  </si>
  <si>
    <t>REM3 – Remuneración diferida</t>
  </si>
  <si>
    <t>14. CARGAS SOBRE ACTIVOS</t>
  </si>
  <si>
    <t>ENC - Cargas sobre activos</t>
  </si>
  <si>
    <t>15. RESTRICCIÓN A LA CAPACIDAD DE DISTRIBUCIÓN DE CAPITAL</t>
  </si>
  <si>
    <t>CDC – Restricciones a la capacidad de distribución de capital</t>
  </si>
  <si>
    <t>NOTA:</t>
  </si>
  <si>
    <t>Los formularios SEC1, SEC2, SEC3 y SEC4 no son incluidos, dado que el banco no tiene exposiciones de securitización.</t>
  </si>
  <si>
    <t>1. KM1 – Parámetros claves</t>
  </si>
  <si>
    <t>Importe en Millones de Pesos</t>
  </si>
  <si>
    <t>a</t>
  </si>
  <si>
    <t>b</t>
  </si>
  <si>
    <t>c</t>
  </si>
  <si>
    <t>d</t>
  </si>
  <si>
    <t>e</t>
  </si>
  <si>
    <t>Capital disponible (montos)</t>
  </si>
  <si>
    <t>Capital básico o capital ordinario nivel 1 (CET1)</t>
  </si>
  <si>
    <t>1a</t>
  </si>
  <si>
    <t>Modelo contable ECL con plena aplicación de las normas</t>
  </si>
  <si>
    <t>Capital nivel 1</t>
  </si>
  <si>
    <t>2a</t>
  </si>
  <si>
    <t>Capital Nivel 1 con modelo contable ECL con plena aplicación de las normas</t>
  </si>
  <si>
    <t>Patrimonio efectivo</t>
  </si>
  <si>
    <t>3a</t>
  </si>
  <si>
    <t>Patrimonio efectivo con modelo contable ECL con plena aplicación de las normas</t>
  </si>
  <si>
    <t>Activos ponderados por riesgo (montos)</t>
  </si>
  <si>
    <t>Total de activos ponderados por riesgo (APR)</t>
  </si>
  <si>
    <t>4a</t>
  </si>
  <si>
    <t>Total de activos ponderados por riesgo (antes de la aplicación del piso mínimo)</t>
  </si>
  <si>
    <t>Coeficientes de capital en función del riesgo (porcentaje de los APR)</t>
  </si>
  <si>
    <t>Coeficiente CET1 (%)</t>
  </si>
  <si>
    <t>5a</t>
  </si>
  <si>
    <t>Coeficiente CET1 con modelo contable ECL con plena aplicación de las normas (%)</t>
  </si>
  <si>
    <t>5b</t>
  </si>
  <si>
    <t>Coeficiente CET1 (%) (coeficiente antes de la aplicación del piso mínimo)</t>
  </si>
  <si>
    <t>Coeficiente de capital nivel 1 (%)</t>
  </si>
  <si>
    <t>6a</t>
  </si>
  <si>
    <t>Coeficiente de capital de Nivel 1 con modelo contable ECL con plena aplicación de las normas (%)</t>
  </si>
  <si>
    <t>6b</t>
  </si>
  <si>
    <t>Coeficiente de capital de Nivel 1 (%) (coeficiente antes de la aplicación del piso mínimo)</t>
  </si>
  <si>
    <t>Coeficiente de patrimonio efectivo (%)</t>
  </si>
  <si>
    <t>7a</t>
  </si>
  <si>
    <t>Coeficiente de patrimonio efectivo con modelo contable ECL con plena aplicación de las normas (%)</t>
  </si>
  <si>
    <t>7b</t>
  </si>
  <si>
    <t>Coeficiente de patrimonio efectivo (%) (coeficiente antes de la aplicación del piso mínimo)</t>
  </si>
  <si>
    <t>Capital básico adicional (porcentaje de los APR)</t>
  </si>
  <si>
    <t>Requerimiento del colchón de conservación (%)</t>
  </si>
  <si>
    <t>Requerimiento del colchón contra cíclico (%)</t>
  </si>
  <si>
    <t>Requerimientos adicionales para D-SIB (%)</t>
  </si>
  <si>
    <t>Total de requerimientos adicionales de capital básico (%)
(fila 8 + fila 9 + fila 10)</t>
  </si>
  <si>
    <t>CET1 disponible después de cumplir los requerimientos de capital mínimos del banco (%)</t>
  </si>
  <si>
    <t>Razón de apalancamiento</t>
  </si>
  <si>
    <t>Medida de exposición total de la razón de apalancamiento (activos totales)</t>
  </si>
  <si>
    <t>Razón de apalancamiento (%) (fila 1/ fila 13)</t>
  </si>
  <si>
    <t>14a</t>
  </si>
  <si>
    <t>Coeficiente de apalancamiento de Basilea III con modelo contable ECL con plena aplicación de las normas (%) (incluidos los efectos de cualquier exención temporal aplicable de las reservas en bancos centrales)</t>
  </si>
  <si>
    <t>14b</t>
  </si>
  <si>
    <t>Coeficiente de apalancamiento de Basilea III (%) (excluidos los efectos de cualquier exención temporal aplicable de las reservas en bancos centrales)</t>
  </si>
  <si>
    <t>Razón de cobertura de liquidez (LCR)</t>
  </si>
  <si>
    <t>Activos líquidos de alta calidad (ALAC)</t>
  </si>
  <si>
    <t>Egresos netos</t>
  </si>
  <si>
    <t>Razón de financiamiento estable neto (NSFR)</t>
  </si>
  <si>
    <t>Financiamiento estable disponible (FED)</t>
  </si>
  <si>
    <t>Financiamiento estable requerido (FER)</t>
  </si>
  <si>
    <t>2. OV1 – Presentación de los APR</t>
  </si>
  <si>
    <t>APR</t>
  </si>
  <si>
    <t>Requerimientos mínimos de capital</t>
  </si>
  <si>
    <t>Riesgo de crédito (excluido riesgo de crédito de contraparte y exposiciones en securitizaciones)</t>
  </si>
  <si>
    <t>Riesgo de Crédito</t>
  </si>
  <si>
    <t>Método estándar (ME)</t>
  </si>
  <si>
    <t>Metodologías internas (MI)</t>
  </si>
  <si>
    <t>Del cual, con el método de atribución de la Comisión</t>
  </si>
  <si>
    <t>Del cual, con el método basado en calificaciones internas avanzado (A-IRB)</t>
  </si>
  <si>
    <t>Riesgo de crédito de contraparte (CCR)</t>
  </si>
  <si>
    <t>Del cual, con el método estándar para el riesgo de crédito de contraparte (SA-CCR)</t>
  </si>
  <si>
    <t>Del cual, con el método de modelos internos (IMM)</t>
  </si>
  <si>
    <t>Del cual, otros CCR</t>
  </si>
  <si>
    <t>Ajustes de valoración del crédito (CVA)</t>
  </si>
  <si>
    <t>Posiciones accionariales con el método de ponderación por riesgo simple y el método de modelos internos durante el periodo transitorio de cinco años</t>
  </si>
  <si>
    <t>Fondos de inversión en el libro de banca – método del constituyente</t>
  </si>
  <si>
    <t>Fondos de inversión en el libro de banca – método del reglamento interno</t>
  </si>
  <si>
    <t>Fondo de inversión en el libro de banca - método alternativo</t>
  </si>
  <si>
    <t>Riesgo de liquidación</t>
  </si>
  <si>
    <t>Exposiciones de securitización en el libro de banca</t>
  </si>
  <si>
    <t>De las cuales, con el método IRB de securitización (SEC-IRBA)</t>
  </si>
  <si>
    <t>De las cuales, con el método basado en calificaciones externas para securitizaciones (SEC-ERBA), incluido método de evaluación interna (IAA)</t>
  </si>
  <si>
    <t>De las cuales, con el método estándar para securitizaciones (SEC-SA)</t>
  </si>
  <si>
    <t>Riesgo de mercado (MES)</t>
  </si>
  <si>
    <t>Del cual, con el método estándar (MES)</t>
  </si>
  <si>
    <t>Del cual, con métodos basados en modelos internos (IMA)</t>
  </si>
  <si>
    <t>Riesgo operacional</t>
  </si>
  <si>
    <t>Montos no deducidos de capital</t>
  </si>
  <si>
    <t>Ajuste de piso mínimo (capital agregado)</t>
  </si>
  <si>
    <t>Total (1+6+12+13+14+16+20+23+24+25)</t>
  </si>
  <si>
    <t>3. LI1 – Diferencias entre los perímetros de consolidación contable y regulatorio y su correspondencia entre estados financieros y categorías de riesgo regulatorias</t>
  </si>
  <si>
    <t>f</t>
  </si>
  <si>
    <t>g</t>
  </si>
  <si>
    <t>Valores contables según estados financieros</t>
  </si>
  <si>
    <t>Valores contables en el ámbito de consolidación regulatorio</t>
  </si>
  <si>
    <t>Valores contables de partidas:</t>
  </si>
  <si>
    <t>Sujetas a riesgo de crédito</t>
  </si>
  <si>
    <t>Sujetas a riesgo de crédito de contraparte</t>
  </si>
  <si>
    <t>Securitizaciones</t>
  </si>
  <si>
    <t>Sujetas a riesgo de mercado  (1)</t>
  </si>
  <si>
    <t>No sujetas a requerimientos de capital o sujetas a deducción del capital</t>
  </si>
  <si>
    <t>Activos</t>
  </si>
  <si>
    <t>Efectivo y depósitos en bancos</t>
  </si>
  <si>
    <t>Operaciones con liquidación en curso</t>
  </si>
  <si>
    <t>Activos financieros para negociar a valor razonable con cambios en resultados</t>
  </si>
  <si>
    <t>Contratos de derivados financieros</t>
  </si>
  <si>
    <t>Instrumentos financieros de deuda</t>
  </si>
  <si>
    <t>Otros</t>
  </si>
  <si>
    <t>Activos financieros no destinados a negociación valorados obligatoriamente a valor razonable con cambios en resultados</t>
  </si>
  <si>
    <t>Activos financieros a valor razonable con cambios en otro resultado integral</t>
  </si>
  <si>
    <t>Contratos de derivados financieros para cobertura contable</t>
  </si>
  <si>
    <t>Activos financieros a costo amortizado</t>
  </si>
  <si>
    <t>Derechos por pactos de retroventa y préstamos de valores</t>
  </si>
  <si>
    <t>Adeudado por bancos</t>
  </si>
  <si>
    <t>Créditos y cuentas por cobrar a clientes - Comerciales</t>
  </si>
  <si>
    <t>Créditos y cuentas por cobrar a clientes - Vivienda</t>
  </si>
  <si>
    <t>Créditos y cuentas por cobrar a clientes - Consumo</t>
  </si>
  <si>
    <t>Inversiones en sociedades</t>
  </si>
  <si>
    <t>Activos intangibles</t>
  </si>
  <si>
    <t>De los cuales: Goodwill</t>
  </si>
  <si>
    <t>De los cuales: otros intangibles (excluidos los derechos de operación de créditos hipotecarios)</t>
  </si>
  <si>
    <t>De los cuales: derechos de operación de créditos hipotecarios</t>
  </si>
  <si>
    <t>Activos fijos</t>
  </si>
  <si>
    <t>Activos por derecho a usar bienes en arrendamiento</t>
  </si>
  <si>
    <t>Impuestos corrientes</t>
  </si>
  <si>
    <t>Impuestos diferidos</t>
  </si>
  <si>
    <t>Otros activos</t>
  </si>
  <si>
    <t>Activos no corrientes y grupos enajenables para la venta</t>
  </si>
  <si>
    <t>Total activos</t>
  </si>
  <si>
    <t>Pasivos</t>
  </si>
  <si>
    <t>Pasivos financieros para negociar a valor razonable con cambios en resultados</t>
  </si>
  <si>
    <t>Pasivos financieros designados a valor razonable con cambios en resultados</t>
  </si>
  <si>
    <t>Del cual: DVA</t>
  </si>
  <si>
    <t>Pasivos financieros a costo amortizado</t>
  </si>
  <si>
    <t>Depósitos y otras obligaciones a la vista</t>
  </si>
  <si>
    <t>Depósitos y otras captaciones a plazo</t>
  </si>
  <si>
    <t>Obligaciones por pactos de retrocompra y préstamos de valores</t>
  </si>
  <si>
    <t>Obligaciones con bancos</t>
  </si>
  <si>
    <t>Instrumentos financieros de deuda emitidos</t>
  </si>
  <si>
    <t>Otras obligaciones financieras</t>
  </si>
  <si>
    <t>Obligaciones por contratos de arrendamiento</t>
  </si>
  <si>
    <t>Instrumentos financieros de capital regulatorio emitidos</t>
  </si>
  <si>
    <t>Provisiones por contingencias</t>
  </si>
  <si>
    <t>Provisiones para dividendos, pago de intereses y reapreciación de instrumentos financieros de capital regulatorio emitidos</t>
  </si>
  <si>
    <t>Provisiones especiales por riesgo de crédito</t>
  </si>
  <si>
    <t>De los cuales: pasivos por impuestos diferidos relacionados con Goodwill</t>
  </si>
  <si>
    <t>De los cuales: pasivos por impuestos diferidos relacionados con activos intangibles (excluidos los derechos de operación de créditos hipotecarios)</t>
  </si>
  <si>
    <t>De los cuales: pasivos por impuestos diferidos relacionados con derechos de operación de créditos hipotecarios</t>
  </si>
  <si>
    <t>Otros pasivos</t>
  </si>
  <si>
    <t>Pasivos incluidos en grupos enajenables para la venta</t>
  </si>
  <si>
    <t>Total pasivos</t>
  </si>
  <si>
    <t>4. LI2 – Principales fuentes de discrepancia entre los montos de las exposiciones con fines regulatorios y valores contables en los estados financieros</t>
  </si>
  <si>
    <t>Total</t>
  </si>
  <si>
    <t>Partidas sujetas a:</t>
  </si>
  <si>
    <t>Securitización</t>
  </si>
  <si>
    <t>Riesgo de crédito de contraparte</t>
  </si>
  <si>
    <t>Riesgo de Mercado (1)</t>
  </si>
  <si>
    <t>Monto correspondiente al valor contable del activo en el ámbito de consolidación regulatoria (según formulario LI1) (netos de provisiones)</t>
  </si>
  <si>
    <t>Monto correspondiente al valor contable del pasivo en el ámbito de consolidación regulatorio (según formulario LI1)</t>
  </si>
  <si>
    <t>Monto neto total en el ámbito de consolidación regulatorio (fila 1 – fila 2)</t>
  </si>
  <si>
    <t>Monto de partidas fuera de balance</t>
  </si>
  <si>
    <t>Diferencias de valoración</t>
  </si>
  <si>
    <t>Diferencias debidas a reglas de neteo distintas, excepto las incluidas en la fila 2</t>
  </si>
  <si>
    <t>Diferencias debidas a la consideración de las provisiones</t>
  </si>
  <si>
    <t>Monto de las exposiciones con fines regulatorios</t>
  </si>
  <si>
    <t>5. CCA – Principales características de los instrumentos de capital regulatorio</t>
  </si>
  <si>
    <t>h</t>
  </si>
  <si>
    <t>i</t>
  </si>
  <si>
    <t>j</t>
  </si>
  <si>
    <t>k</t>
  </si>
  <si>
    <t>l</t>
  </si>
  <si>
    <t>m</t>
  </si>
  <si>
    <t>n</t>
  </si>
  <si>
    <t>o</t>
  </si>
  <si>
    <t>p</t>
  </si>
  <si>
    <t>q</t>
  </si>
  <si>
    <t>Emisor</t>
  </si>
  <si>
    <t>Scotiabank Chile</t>
  </si>
  <si>
    <t>Banco del Desarrollo</t>
  </si>
  <si>
    <t>BBVA</t>
  </si>
  <si>
    <t>Identificador único (ej. CUSIP, ISIN o identificador Bloomberg de una colocación privada)</t>
  </si>
  <si>
    <t>Acciones</t>
  </si>
  <si>
    <t>UBNS-AA0215</t>
  </si>
  <si>
    <t>UBNS-AC0615</t>
  </si>
  <si>
    <t>UDES-I0307</t>
  </si>
  <si>
    <t>UBBV-A1203</t>
  </si>
  <si>
    <t>UBBV-G0506</t>
  </si>
  <si>
    <t>UBBVH90607</t>
  </si>
  <si>
    <t>UBBVS10616</t>
  </si>
  <si>
    <t>UBNSAQ1119</t>
  </si>
  <si>
    <t>UDES-F</t>
  </si>
  <si>
    <t>UDES-G</t>
  </si>
  <si>
    <t>UDESH-1006</t>
  </si>
  <si>
    <t>UDESE30999</t>
  </si>
  <si>
    <t>UBNSAA0822</t>
  </si>
  <si>
    <t>UBNSAB0822</t>
  </si>
  <si>
    <t>Legislación(es) por la(s) que se rige el instrumento</t>
  </si>
  <si>
    <t>Legislación Chile</t>
  </si>
  <si>
    <t>Medios por los que se exige el obligado cumplimiento de la sección 13 de las condiciones de emisión (hoja de términos) de TLAC (para otros instrumentos admisibles como TLAC que se rigen por legislación extranjera)</t>
  </si>
  <si>
    <t>Normas durante el periodo de transición</t>
  </si>
  <si>
    <t>CET1</t>
  </si>
  <si>
    <t>T2</t>
  </si>
  <si>
    <t>Normas posteriores a la transición</t>
  </si>
  <si>
    <t>Admisible a nivel individual/consolidado local/consolidado global</t>
  </si>
  <si>
    <t>Individual y consolidado</t>
  </si>
  <si>
    <t>Tipo de instrumento</t>
  </si>
  <si>
    <t>Acción ordinaria</t>
  </si>
  <si>
    <t>Bono subordinado</t>
  </si>
  <si>
    <t>Cifra consignada en el patrimonio efectivo (cifra monetaria en millones, en la fecha de divulgación más reciente)</t>
  </si>
  <si>
    <t>Valor nominal del instrumento</t>
  </si>
  <si>
    <t>-</t>
  </si>
  <si>
    <t>1.000.000 UF</t>
  </si>
  <si>
    <t>3.000.000 UF</t>
  </si>
  <si>
    <t>6.000.000 UF</t>
  </si>
  <si>
    <t>3.400.000 UF</t>
  </si>
  <si>
    <t>8.000.000 UF</t>
  </si>
  <si>
    <t>2.000.000 UF</t>
  </si>
  <si>
    <t>4.000.000 UF</t>
  </si>
  <si>
    <t>200.000 UF</t>
  </si>
  <si>
    <t>Clasificación contable</t>
  </si>
  <si>
    <t>Patrimonio</t>
  </si>
  <si>
    <t>Pasivo-costo amortizado</t>
  </si>
  <si>
    <t>Fecha original de emisión</t>
  </si>
  <si>
    <t>Sin vencimiento (perpetuo) o a vencimiento</t>
  </si>
  <si>
    <t>Sin vencimiento</t>
  </si>
  <si>
    <t>Fecha vencimiento</t>
  </si>
  <si>
    <t>Fecha original de vencimiento</t>
  </si>
  <si>
    <t>Amortización anticipada por parte del emisor sujeta a previa aprobación de la Comisión</t>
  </si>
  <si>
    <t>No</t>
  </si>
  <si>
    <t>Fecha de amortización anticipada opcional, fechas de amortización anticipada contingente y monto</t>
  </si>
  <si>
    <t>N/A</t>
  </si>
  <si>
    <t>Posteriores fechas de amortización, si aplica</t>
  </si>
  <si>
    <t xml:space="preserve">Intereses / dividendos </t>
  </si>
  <si>
    <t>Interés / dividendo fijo o variable</t>
  </si>
  <si>
    <t>Flotante</t>
  </si>
  <si>
    <t>Fijo</t>
  </si>
  <si>
    <t>Tasa de interés del cupón y cualquier índice relacionado</t>
  </si>
  <si>
    <t>3,5% Anual a 360 días</t>
  </si>
  <si>
    <t>3,1% Anual a 360 días</t>
  </si>
  <si>
    <t>4,5% Anual a 360 días</t>
  </si>
  <si>
    <t>6,0% Anual a 360 días</t>
  </si>
  <si>
    <t>5,0% Anual a 360 días</t>
  </si>
  <si>
    <t>4,75% Anual a 360 días</t>
  </si>
  <si>
    <t>6,5% Anual a 360 días</t>
  </si>
  <si>
    <t>2,8% Anual a 360 días</t>
  </si>
  <si>
    <t>Existencia de un mecanismo que frene el dividendo</t>
  </si>
  <si>
    <t>Sí</t>
  </si>
  <si>
    <t>Totalmente discrecional, parcialmente discrecional u obligatorio</t>
  </si>
  <si>
    <t>Parcialmente discrecional</t>
  </si>
  <si>
    <t>Obligatorio</t>
  </si>
  <si>
    <t>Existencia de cláusula step-up u otro incentivo a amortizar</t>
  </si>
  <si>
    <t>No acumulativo o acumulativo</t>
  </si>
  <si>
    <t>No acumulativo</t>
  </si>
  <si>
    <t>Acumulativo</t>
  </si>
  <si>
    <t>Convertible o no convertible</t>
  </si>
  <si>
    <t>No convertible</t>
  </si>
  <si>
    <t>Si es convertible, gatillo(s) de la conversión</t>
  </si>
  <si>
    <t>Si es convertible, total o parcial</t>
  </si>
  <si>
    <t>Si es convertible, tasa de conversión</t>
  </si>
  <si>
    <t>Si es convertible, conversión obligatoria u opcional</t>
  </si>
  <si>
    <t>Si es convertible, especificar el tipo de instrumento en el que es convertible</t>
  </si>
  <si>
    <t>Si es convertible, especificar el emisor del instrumento en el que se convierte</t>
  </si>
  <si>
    <t>Posibilidad de depreciación /caducidad del valor contable</t>
  </si>
  <si>
    <t>Si se contempla la depreciación /caducidad del valor contable, gatillos(s) de la depreciación /caducidad</t>
  </si>
  <si>
    <t>Si se contempla la depreciación / caducidad del valor contable, depreciación / caducidad total o parcial</t>
  </si>
  <si>
    <t>Si se contempla la depreciación / caducidad del valor contable, depreciación / caducidad permanente o temporal</t>
  </si>
  <si>
    <t>Si la depreciación / caducidad del valor contable es temporal, descripción del mecanismo de reapreciación posterior del valor contable</t>
  </si>
  <si>
    <t>34a</t>
  </si>
  <si>
    <t>Tipo de subordinación</t>
  </si>
  <si>
    <t>Posición en la jerarquía de subordinación en caso de liquidación (especificar el tipo de instrumento inmediatamente preferente al instrumento en cuestión en el orden de prelación para insolvencias de la entidad jurídica en cuestión)</t>
  </si>
  <si>
    <t>Características transitorias eximentes</t>
  </si>
  <si>
    <t>En caso afirmativo, especificar las características eximentes</t>
  </si>
  <si>
    <t>6. CC1 – Composición del capital regulatorio</t>
  </si>
  <si>
    <t>Montos</t>
  </si>
  <si>
    <t>A partir de los números de referencia del balance respecto al nivel de consolidación regulatorio</t>
  </si>
  <si>
    <t>Capital básico o capital ordinario nivel 1: instrumentos y reservas</t>
  </si>
  <si>
    <t>Capital social ordinario admisible emitido directamente (y su equivalente para las entidades distintas de una sociedad por acciones (non-joint stock companies)) más las primas de emisión relacionadas</t>
  </si>
  <si>
    <t>(h) de CC2</t>
  </si>
  <si>
    <t>Utilidades no distribuidas</t>
  </si>
  <si>
    <t>Otras partidas del resultado integral acumuladas (y otras reservas)</t>
  </si>
  <si>
    <t>Capital emitido directamente sujeto a su eliminación gradual del CET1 (solo aplicable a las entidades distintas de una sociedad por acciones)</t>
  </si>
  <si>
    <t>Capital social ordinario emitido por filiales y en poder de terceros (monto permitido en el CET1 del grupo del interés no controlador)</t>
  </si>
  <si>
    <t>Capital básico nivel 1 previo a ajustes regulatorios (suma fila 1 a fila 5)</t>
  </si>
  <si>
    <t>Capital básico nivel 1 posterior a ajustes regulatorios</t>
  </si>
  <si>
    <t>Ajustes de valoración prudente</t>
  </si>
  <si>
    <t>Goodwill (neto de pasivos por impuestos relacionados)</t>
  </si>
  <si>
    <t>(a) - (d) de CC2</t>
  </si>
  <si>
    <t>Otros intangibles salvo derechos de operación de créditos hipotecarios (netos de pasivos por impuestos relacionados)</t>
  </si>
  <si>
    <t>(b) - (e) de CC2</t>
  </si>
  <si>
    <t>Activos por impuestos diferidos que dependen de la rentabilidad futura del banco, excluidos los procedentes de diferencias temporales</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</si>
  <si>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</si>
  <si>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</si>
  <si>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</si>
  <si>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</si>
  <si>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Activos por planes de pensiones de beneficios definidos</t>
  </si>
  <si>
    <t>Inversión en instrumentos propios (si no se ha restado ya de la rúbrica de capital desembolsado del balance publicado)</t>
  </si>
  <si>
    <t>Participaciones cruzadas en instrumentos de capital</t>
  </si>
  <si>
    <t>Inversiones no significativas en el capital de entidades bancarias, financieras y de seguros no incluidas en el perímetro de consolidación regulatorio cuando el banco no posea más del 10% del capital social emitido (monto por encima del umbral del 10%)</t>
  </si>
  <si>
    <t>Inversiones significativas en el capital básico de entidades bancarias, financieras y de seguros no incluidas en el perímetro de consolidación regulatorio (monto por encima del umbral del 10%)</t>
  </si>
  <si>
    <t xml:space="preserve">Ajuste regulatorio por umbrales - Derechos de operación de créditos hipotecarios (monto por encima del umbral del 10%) </t>
  </si>
  <si>
    <t>(c) - (f) - umbral 10% de CC2</t>
  </si>
  <si>
    <t>Ajuste regulatorio por umbrales - Activos por impuestos diferidos por diferencias temporales (monto por encima del umbral del 10%, neta de pasivos netos por impuestos diferidos)</t>
  </si>
  <si>
    <t>Monto por encima del umbral del 15%</t>
  </si>
  <si>
    <t>Del cual: Inversiones significativas en el capital ordinario de entidades financieras no consolidadas en CET1</t>
  </si>
  <si>
    <t>Del cual: Derechos de operación de créditos hipotecarios</t>
  </si>
  <si>
    <t>Del cual: Impuestos diferidos por diferencias temporales</t>
  </si>
  <si>
    <t>Ajustes regulatorios locales específicos: Por inversión en filiales</t>
  </si>
  <si>
    <t>Ajustes regulatorios aplicados al capital básico nivel 1 ante la insuficiencia de capital adicional nivel 1 y capital nivel 2 para cubrir deducciones</t>
  </si>
  <si>
    <t>Ajustes regulatorios totales al capital ordinario nivel 1 (suma filas 8 a 22 + fila 27)</t>
  </si>
  <si>
    <t>Capital ordinario nivel 1 (CET1) (fila 6 - fila 28)</t>
  </si>
  <si>
    <t>Capital adicional nivel 1: instrumentos</t>
  </si>
  <si>
    <t>Instrumentos admisibles en el capital adicional nivel 1 emitidos directamente más las primas de emisión relacionadas</t>
  </si>
  <si>
    <t>(i) de CC2</t>
  </si>
  <si>
    <t>De los cuales: clasificados como recursos propios con arreglo a la normativa contable pertinente</t>
  </si>
  <si>
    <t>De los cuales: clasificados como pasivos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</si>
  <si>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</si>
  <si>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</si>
  <si>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De los cuales: instrumentos emitidos por filiales sujetos a eliminación gradual</t>
  </si>
  <si>
    <t>Capital adicional nivel 1 previo a ajustes regulatorios (fila 30)</t>
  </si>
  <si>
    <t>Capital adicional nivel 1 posterior a ajustes regulatorios</t>
  </si>
  <si>
    <t>Inversión en instrumentos propios incluidos en el capital adicional nivel 1</t>
  </si>
  <si>
    <t>Participaciones cruzadas en instrumentos incluidos en el capital adicional nivel 1</t>
  </si>
  <si>
    <t>Inversiones no significativas en el capital de entidades bancarias, financieras y de seguros no incluidas en el perímetro de consolidación regulatorio cuando el banco no posea más del 10% del capital social emitido de la entidad (monto por encima del umbral del 10%)</t>
  </si>
  <si>
    <t>Inversiones significativas en el capital de entidades bancarias, financieras y de seguros no incluidas en el perímetro de consolidación regulatorio</t>
  </si>
  <si>
    <t>Ajustes regulatorios locales específicos</t>
  </si>
  <si>
    <t>Ajustes regulatorios aplicados al capital adicional nivel 1 ante la insuficiencia de capital nivel 2 para cubrir deducciones</t>
  </si>
  <si>
    <t>Ajustes regulatorios totales al capital adicional nivel 1 (suma filas 39 a 42)</t>
  </si>
  <si>
    <t>Capital adicional nivel 1 (AT1) (fila 36 - fila 43)</t>
  </si>
  <si>
    <t>Capital nivel 1 (T1 = CET1 + AT1) (fila 29 + fila 44)</t>
  </si>
  <si>
    <t>Capital nivel 2: instrumentos y provisiones</t>
  </si>
  <si>
    <t>Instrumentos admisibles en el capital nivel 2 emitidos directamente más las primas de emisión relacionadas</t>
  </si>
  <si>
    <t>Instrumentos de capital emitidos directamente sujetos a su eliminación gradual del capital de nivel 2</t>
  </si>
  <si>
    <t>Instrumentos incluidos en el capital nivel 2 (e instrumentos de CET1 y de AT1 no incluidos en las filas 5 o 34) emitidos por filiales y en poder de terceros</t>
  </si>
  <si>
    <t>Provisiones</t>
  </si>
  <si>
    <t>Capital nivel 2 previo a ajustes regulatorios (fila 46 + fila 47 + fila 50)</t>
  </si>
  <si>
    <t>Capital nivel 2 posterior a ajustes regulatorios</t>
  </si>
  <si>
    <t>Inversiones en instrumentos propios incluidos en el capital nivel 2</t>
  </si>
  <si>
    <t>Participaciones cruzadas en instrumentos de capital nivel 2 y otros pasivos TLAC</t>
  </si>
  <si>
    <t>Inversiones no significativas en el capital y otros pasivos TLAC de entidades bancarias, financieras y de seguros no incluidas en el perímetro de consolidación regulatorio cuando el banco no posea más del 10% del capital social emitido de la entidad (monto por encima del umbral del 10%)</t>
  </si>
  <si>
    <t>54a</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</si>
  <si>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</si>
  <si>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</si>
  <si>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 xml:space="preserve"> Ajustes regulatorios locales específicos</t>
  </si>
  <si>
    <t>Ajustes regulatorios totales al capital nivel 2 (suma filas 54 a 55)</t>
  </si>
  <si>
    <t>Capital nivel 2 (T2) (fila 51 - fila 57)</t>
  </si>
  <si>
    <t>Patrimonio efectivo (PE = T1 + T2) (fila 45 + fila 58)</t>
  </si>
  <si>
    <t>Activos ponderados por riesgo totales</t>
  </si>
  <si>
    <t>Coeficientes, colchones de capital y cargo sistémico</t>
  </si>
  <si>
    <t>Capital ordinario nivel 1 (% de los APR) (fila 29 / fila 60)</t>
  </si>
  <si>
    <t>Capital nivel 1 (% de los APR) (fila 45 / fila 60)</t>
  </si>
  <si>
    <t>Patrimonio efectivo (% de los APR) (fila 59 / fila 60)</t>
  </si>
  <si>
    <t>Colchón de conservación y colchón contra cíclico, más requerimiento de mayor absorción de pérdidas para D-SIBs (% de los APR)</t>
  </si>
  <si>
    <t>Del cual: colchón de conservación</t>
  </si>
  <si>
    <t>Del cual: colchón contra cíclico específico del banco de acuerdo con la norma local</t>
  </si>
  <si>
    <t>Del cual: requerimiento de mayor absorción de pérdidas para D-SIBs (HLA) (cargo mínimo)</t>
  </si>
  <si>
    <t xml:space="preserve">Capital ordinario nivel 1 (CET1) (% de los APR) disponible después de cumplir los requerimientos de capital mínimos del banco </t>
  </si>
  <si>
    <t>Mínimos locales</t>
  </si>
  <si>
    <t>Coeficiente mínimo local de CET1</t>
  </si>
  <si>
    <t>Coeficiente mínimo local de capital nivel 1</t>
  </si>
  <si>
    <t>Coeficiente mínimo local de Patrimonio efectivo</t>
  </si>
  <si>
    <t>Montos por debajo de los umbrales de deducción (antes de la ponderación por riesgo)</t>
  </si>
  <si>
    <t>Inversiones no significativas en el capital y otros pasivos TLAC de otras entidades financieras</t>
  </si>
  <si>
    <t>Inversiones significativas en el capital ordinario de entidades financieras</t>
  </si>
  <si>
    <t>Derechos de operación de créditos hipotecarios (netos de pasivos por impuestos relacionados)</t>
  </si>
  <si>
    <t>Activos por impuestos diferidos procedentes de diferencias temporales (netos de pasivos por impuestos relacionados)</t>
  </si>
  <si>
    <t>Techos aplicables a la inclusión de provisiones en el capital nivel 2</t>
  </si>
  <si>
    <t>Provisiones admisibles en el capital nivel 2 relativas a las posiciones sujetas al método estándar (antes de la aplicación del techo)</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</si>
  <si>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</si>
  <si>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</si>
  <si>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2 de acuerdo con metodologías internas</t>
  </si>
  <si>
    <t>Instrumentos de capital sujetos a eliminación gradual (solo aplicable entre el 1 de diciembre de 2020 y el 1 de enero de 2031)</t>
  </si>
  <si>
    <t>Techo actual a los instrumentos CET1 sujetos a eliminación gradual</t>
  </si>
  <si>
    <t>Monto excluido del CET1 debido al techo (cantidad por encima del techo tras amortizaciones y vencimientos)</t>
  </si>
  <si>
    <t>Techo actual a los instrumentos AT1 sujetos a eliminación gradual</t>
  </si>
  <si>
    <t>Monto excluido del AT1 debido al techo (cantidad por encima del techo tras amortizaciones y vencimientos)</t>
  </si>
  <si>
    <t>Techo actual a los instrumentos T2 sujetos a eliminación gradual</t>
  </si>
  <si>
    <t>Monto excluido del T2 debido al techo (cantidad por encima del techo tras amortizaciones y vencimientos)</t>
  </si>
  <si>
    <t>7. CC2 – Conciliación del capital regulatorio con el balance</t>
  </si>
  <si>
    <t>Estados financieros publicados</t>
  </si>
  <si>
    <t>Con arreglo al perímetro de consolidación regulatorio</t>
  </si>
  <si>
    <t>Referencia</t>
  </si>
  <si>
    <t>Al cierre del periodo</t>
  </si>
  <si>
    <t>(a)</t>
  </si>
  <si>
    <t>22a</t>
  </si>
  <si>
    <t>(b)</t>
  </si>
  <si>
    <t>22b</t>
  </si>
  <si>
    <t>(c)</t>
  </si>
  <si>
    <t>50a</t>
  </si>
  <si>
    <t>(d)</t>
  </si>
  <si>
    <t>50b</t>
  </si>
  <si>
    <t>(e)</t>
  </si>
  <si>
    <t>50c</t>
  </si>
  <si>
    <t>(f)</t>
  </si>
  <si>
    <t>Del cual: monto admisible como CET1</t>
  </si>
  <si>
    <t>(h)</t>
  </si>
  <si>
    <t>54b</t>
  </si>
  <si>
    <t>Del cual: monto admisible como AT1</t>
  </si>
  <si>
    <t>(i)</t>
  </si>
  <si>
    <t>Reservas</t>
  </si>
  <si>
    <t>Otro resultado integral acumulado</t>
  </si>
  <si>
    <t>Elementos que no se reclasificarán en resultados</t>
  </si>
  <si>
    <t>Elementos que pueden reclasificarse en resultados</t>
  </si>
  <si>
    <t>Utilidades acumuladas retenidas de ejercicios anteriores</t>
  </si>
  <si>
    <t>Utilidad del ejercicio</t>
  </si>
  <si>
    <t>Menos: Provisiones para dividendos, pago de intereses y reapreciación de instrumentos financieros de capital regulatorio emitidos</t>
  </si>
  <si>
    <t>De los propietarios del Banco</t>
  </si>
  <si>
    <t>Del interés no controlador</t>
  </si>
  <si>
    <t>Total de patrimonio</t>
  </si>
  <si>
    <t>8. LR1 – Resumen comparativo de los activos contables frente a la medida de la exposición del coeficiente de apalancamiento</t>
  </si>
  <si>
    <t>Activos totales en los estados financieros publicados (neto de provisiones exigidas)</t>
  </si>
  <si>
    <t>Ajustes sobre CET1</t>
  </si>
  <si>
    <t>Ajustes relativos a activos fiduciarios reconocidos en el balance conforme al marco contable vigente, pero excluidos de la medida de la exposición del coeficiente de apalancamiento</t>
  </si>
  <si>
    <t>Exposición con instrumentos financieros derivados (equivalentes de crédito)</t>
  </si>
  <si>
    <t xml:space="preserve">Ajustes por operaciones de financiación con valores SFT (es decir, repos y préstamos garantizados similares) </t>
  </si>
  <si>
    <t xml:space="preserve">Ajustes por exposiciones de créditos contingentes </t>
  </si>
  <si>
    <t>Otros ajustes (activos que se generan por la intermediación de instrumentos financieros a nombre propio por cuenta de terceros, otros)</t>
  </si>
  <si>
    <t>Medida de la exposición de la razón de apalancamiento (suma filas 1 a 7)</t>
  </si>
  <si>
    <t>9. LR2 – Formulario divulgativo común del coeficiente de apalancamiento</t>
  </si>
  <si>
    <t>Exposiciones dentro de balance</t>
  </si>
  <si>
    <t>Exposiciones dentro de balance (excluidos derivados)</t>
  </si>
  <si>
    <t>(Montos de los activos deducidos para determinar el capital básico y ajustes regulatorios)</t>
  </si>
  <si>
    <t>Exposiciones totales dentro del balance (excluidos derivados) (suma de las filas 1 y 2)</t>
  </si>
  <si>
    <t>Exposiciones en derivados (Equivalentes de crédito)</t>
  </si>
  <si>
    <t>Equivalente de crédito asociado a todas las operaciones con derivados (valor razonable y monto adicional)</t>
  </si>
  <si>
    <t>Montos añadidos por exposiciones futuras potenciales asociadas a todas las operaciones con derivados</t>
  </si>
  <si>
    <t>Garantías brutas proporcionadas para la deducción de los activos del balance de acuerdo con el marco contable</t>
  </si>
  <si>
    <t>Deducciones de activos por cobrar por el margen de variación de efectivo provisto en transacciones de derivados</t>
  </si>
  <si>
    <t>(Tramo ECC exento por exposiciones a operaciones comerciales liquidadas por el cliente)</t>
  </si>
  <si>
    <t>Monto nocional efectivo ajustado de los derivados de crédito suscritos</t>
  </si>
  <si>
    <t>(Compensaciones nocionales efectivas ajustadas y deducciones adicionales por derivados del crédito suscritos)</t>
  </si>
  <si>
    <t>Total de exposiciones a derivados (fila 4)</t>
  </si>
  <si>
    <t>Exposiciones por operaciones de financiación con valores (SFT)</t>
  </si>
  <si>
    <t>Activos SFT brutos (sin reconocer compensaciones), después de ajustes por transacciones contables por ventas</t>
  </si>
  <si>
    <t>(Cifra neta de montos pendientes de pago en efectivo y montos pendientes de cobro en efectivo relativos a activos SFT brutos)</t>
  </si>
  <si>
    <t>Exposición al riesgo de crédito de contraparte por activos SFT</t>
  </si>
  <si>
    <t>Exposiciones por operaciones como agente</t>
  </si>
  <si>
    <t>Total de exposiciones por operaciones de financiación con valores (suma de las filas 12 a 15)</t>
  </si>
  <si>
    <t>Otras exposiciones fuera de balance</t>
  </si>
  <si>
    <t>Exposición fuera de balance valorada por su monto nocional bruto</t>
  </si>
  <si>
    <t>(Ajustes por conversión a equivalentes crediticios)</t>
  </si>
  <si>
    <t>Partidas fuera de balance (suma de las filas 17 y 18)</t>
  </si>
  <si>
    <t>Capital y exposiciones totales</t>
  </si>
  <si>
    <t>Capital básico</t>
  </si>
  <si>
    <t>Total de exposiciones (suma de las filas 3, 11 y 19)</t>
  </si>
  <si>
    <t>10. LIQ1 – Razón de cobertura de liquidez (LCR)</t>
  </si>
  <si>
    <t>Valor total no ponderado (promedio)</t>
  </si>
  <si>
    <t>Valor total ponderado (promedio)</t>
  </si>
  <si>
    <t>ALAC</t>
  </si>
  <si>
    <t>Flujos de egresos</t>
  </si>
  <si>
    <t>Depósitos, obligaciones a la vista y otras captaciones a plazo a personas naturales y PyMES (depósitos minoristas), de los cuales:</t>
  </si>
  <si>
    <t>Cubiertos 100% por un seguro de depósito o garantía (depósitos estables)</t>
  </si>
  <si>
    <t>No cubiertos o parcialmente cubiertos por un seguro de depósito o garantía (depósitos menos estables)</t>
  </si>
  <si>
    <t>Depósitos, obligaciones a la vista y otras captaciones a plazo de mayoristas no cubierto o parcialmente cubierto por un seguro de depósito o garantía (Financiación mayorista no garantizada), de la cual:</t>
  </si>
  <si>
    <t>Con fines operacionales (depósitos operativos)</t>
  </si>
  <si>
    <t>Sin fines operacionales (depósitos no operativos)</t>
  </si>
  <si>
    <t>Deuda no garantizada</t>
  </si>
  <si>
    <t>Depósitos, obligaciones a la vista y otras captaciones a plazo de mayoristas cubiertos 100% por un seguro de depósito o garantía (financiación mayorista garantizada)</t>
  </si>
  <si>
    <t>Requerimientos adicionales, de los cuales:</t>
  </si>
  <si>
    <t>Egresos por instrumentos derivados, otros requerimientos adicionales de liquidez y de garantías</t>
  </si>
  <si>
    <t>Egresos relacionados con la pérdida de financiación en instrumentos de deuda</t>
  </si>
  <si>
    <t>Facilidades de crédito y liquidez (líneas entregadas)</t>
  </si>
  <si>
    <t>Otras obligaciones de financiación contractual</t>
  </si>
  <si>
    <t>Otras obligaciones de financiación contingente</t>
  </si>
  <si>
    <t>EGRESOS TOTALES</t>
  </si>
  <si>
    <t>Flujos de ingresos</t>
  </si>
  <si>
    <t>Crédito garantizado (colocaciones, contrato de retro venta)</t>
  </si>
  <si>
    <t>Ingresos procedentes de posiciones totalmente al corriente de pago (efectivo y disponible, instrumentos de inversión no derivados)</t>
  </si>
  <si>
    <t>Otros ingresos (derivados y otros activos)</t>
  </si>
  <si>
    <t>INGRESOS TOTALES</t>
  </si>
  <si>
    <t>Total ajustado</t>
  </si>
  <si>
    <t>ALAC total</t>
  </si>
  <si>
    <t>LCR (%)</t>
  </si>
  <si>
    <t>11. LIQ2 – Razón de financiación estable neta (NSFR)</t>
  </si>
  <si>
    <t>Valor no ponderado por vencimiento contractual</t>
  </si>
  <si>
    <t>Valor Ponderado</t>
  </si>
  <si>
    <t>Sin vencimiento
(banda 1)</t>
  </si>
  <si>
    <t>&lt; 6 meses
(bandas 2, 3 y 4)</t>
  </si>
  <si>
    <t>De 6 meses a 1 año
(banda 5)</t>
  </si>
  <si>
    <t>≥ 1 año
(bandas 6 y 7)</t>
  </si>
  <si>
    <t>Financiamiento Estable Disponible (FED)</t>
  </si>
  <si>
    <t>Capital:</t>
  </si>
  <si>
    <t>Capital regulatorio</t>
  </si>
  <si>
    <t>Otros instrumentos de capital</t>
  </si>
  <si>
    <t>Depósitos, obligaciones a la vista y otras captaciones a plazo de mayoristas (financiación mayorista), de las cuales:</t>
  </si>
  <si>
    <t>Sin fines operacionales y otra financiación mayorista</t>
  </si>
  <si>
    <t>Pasivos con correspondientes activos interdependientes</t>
  </si>
  <si>
    <t>Otros pasivos, de los cuales:</t>
  </si>
  <si>
    <t>Pasivos derivados a efectos del NSFR</t>
  </si>
  <si>
    <t>Todos los demás recursos propios y ajenos no incluidos en las anteriores categorías</t>
  </si>
  <si>
    <t>FED TOTAL</t>
  </si>
  <si>
    <t>Financiamiento Estable Requerido (FER)</t>
  </si>
  <si>
    <t>Total de activos líquidos de alta calidad (ALAC) a efectos del NSFR</t>
  </si>
  <si>
    <t>Depósitos mantenidos en otras instituciones financieras con fines operativos</t>
  </si>
  <si>
    <t>Préstamos y valores al corriente de pago:</t>
  </si>
  <si>
    <t>Préstamos al corriente de pago a instituciones financieras garantizadas por ALAC de nivel 1</t>
  </si>
  <si>
    <t>Préstamos al corriente de pago a instituciones financieras garantizadas por ALAC distintos de nivel 1 y préstamos al corriente de pago a instituciones financieras no garantizadas</t>
  </si>
  <si>
    <t>Préstamos al corriente de pago a sociedades no financieras, préstamos a clientes minoristas y pequeñas empresas, y préstamos a soberanos, bancos centrales y PSE, de los cuales:</t>
  </si>
  <si>
    <t>Con una ponderación por riesgo menor o igual al 35% según el Método Estándar de BII para el tratamiento del riesgo de crédito</t>
  </si>
  <si>
    <t>Colocaciones hipotecarias vivienda, de las cuales:</t>
  </si>
  <si>
    <t>Valores que no se encuentran en situación de impago y no son admisibles como ALAC, incluidos títulos de negociados en mercados de valores</t>
  </si>
  <si>
    <t>Activos con correspondientes pasivos interdependientes</t>
  </si>
  <si>
    <t>Otros activos:</t>
  </si>
  <si>
    <t>Materias primas negociadas físicamente, incluido el oro</t>
  </si>
  <si>
    <t>Activos aportados como margen inicial en contratos de derivados y contribuciones a los fondos de garantía de los ECC</t>
  </si>
  <si>
    <t>Activos derivados a efectos del NSFR</t>
  </si>
  <si>
    <t>Pasivos derivados a efectos del NSFR antes de la deducción del margen de variación aportado</t>
  </si>
  <si>
    <t>Todos los demás activos no incluidos previamente</t>
  </si>
  <si>
    <t>Partidas fuera de balance</t>
  </si>
  <si>
    <t>FER TOTAL</t>
  </si>
  <si>
    <t>NSFR (%)</t>
  </si>
  <si>
    <t>12. CR1 – Calidad crediticia de los activos</t>
  </si>
  <si>
    <t>Valor contable bruto</t>
  </si>
  <si>
    <t>Indemnizaciones (dotaciones) / Deterioro</t>
  </si>
  <si>
    <t>Provisiones asociadas</t>
  </si>
  <si>
    <t>Provisiones contables ECL para pérdidas crediticias</t>
  </si>
  <si>
    <t>Valor neto (a+b-d)</t>
  </si>
  <si>
    <t>Exposiciones en incumplimiento</t>
  </si>
  <si>
    <t>Provisiones específicas</t>
  </si>
  <si>
    <t>Provisiones adicionales</t>
  </si>
  <si>
    <t>Colocaciones en el libro de banca</t>
  </si>
  <si>
    <t>Instrumentos financieros en el libro de banca</t>
  </si>
  <si>
    <t>2.1</t>
  </si>
  <si>
    <t>Otros activos en el libro de banca</t>
  </si>
  <si>
    <t>Exposiciones fuera de balance</t>
  </si>
  <si>
    <t>13. CR2 – Cambios en el stock de préstamos y títulos de deuda en incumplimiento</t>
  </si>
  <si>
    <t>Colocaciones e instrumentos financieros no derivados en el libro de banca en situación de incumplimiento al cierre de periodo de declaración anterior</t>
  </si>
  <si>
    <t>Activos que pasaron a incumplimiento desde el cierre del periodo anterior</t>
  </si>
  <si>
    <t>Activos que salieron de la condición de incumplimiento desde el cierre del periodo anterior</t>
  </si>
  <si>
    <t>Montos castigados desde el cierre del periodo anterior</t>
  </si>
  <si>
    <t>Otros cambios</t>
  </si>
  <si>
    <t>14. CR3 – Técnicas de mitigación del riesgo de crédito: presentación general</t>
  </si>
  <si>
    <t>Exposiciones no garantizadas</t>
  </si>
  <si>
    <t>Exposiciones garantizadas</t>
  </si>
  <si>
    <t>Exposiciones garantizadas con garantías financieras</t>
  </si>
  <si>
    <t>Exposiciones garantizadas por derivados de crédito</t>
  </si>
  <si>
    <t>Colocaciones</t>
  </si>
  <si>
    <t>Instrumentos financieros no derivados</t>
  </si>
  <si>
    <t xml:space="preserve">Total </t>
  </si>
  <si>
    <t>De los cuales, en situación de incumplimiento</t>
  </si>
  <si>
    <t>15. CR4 – Método estándar: exposición al riesgo de crédito y efectos de técnicas para su mitigación (CRM)</t>
  </si>
  <si>
    <t>Exposiciones antes de FCC y CRM</t>
  </si>
  <si>
    <t>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</si>
  <si>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</si>
  <si>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</si>
  <si>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</si>
  <si>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</si>
  <si>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</si>
  <si>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</si>
  <si>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</si>
  <si>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</si>
  <si>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internaciones y Bancos multilaterales de desarrollo</t>
  </si>
  <si>
    <t>Bancos y Cooperativas de Ahorro y Créditos supervisadas por la CMF</t>
  </si>
  <si>
    <t xml:space="preserve">De los cuales, sociedades de valores y otras instituciones financieras </t>
  </si>
  <si>
    <t>Bonos garantizados e hipotecarios</t>
  </si>
  <si>
    <t>Empresas</t>
  </si>
  <si>
    <t xml:space="preserve">De las cuales, sociedades de valores y otras instituciones financieras </t>
  </si>
  <si>
    <t>Préstamos especializados</t>
  </si>
  <si>
    <t>Deuda subordinada, acciones y otros instrumentos de capital</t>
  </si>
  <si>
    <t>Minoristas</t>
  </si>
  <si>
    <t xml:space="preserve">Bienes raíces </t>
  </si>
  <si>
    <t>De lo cuales, bien raíz residencial</t>
  </si>
  <si>
    <t>De lo cuales, bien raíz comercial</t>
  </si>
  <si>
    <t>De lo cuales, CRE en general</t>
  </si>
  <si>
    <t xml:space="preserve">De lo cuales, adquisición de terrenos, promoción y construcción </t>
  </si>
  <si>
    <t>Fondos de inversión</t>
  </si>
  <si>
    <t xml:space="preserve">En incumplimiento </t>
  </si>
  <si>
    <t>Categorías de mayor riesgo</t>
  </si>
  <si>
    <t>Transferencia de fondos en curso</t>
  </si>
  <si>
    <t>16. CR5 – Método estándar: exposiciones por tipo de contraparte y ponderaciones por riesgo</t>
  </si>
  <si>
    <t>Ponderación por RC -&gt;</t>
  </si>
  <si>
    <t>Monto total de exposiciones al RC (después de FCC y CRM)</t>
  </si>
  <si>
    <t>Tipos de contrapartes ↓</t>
  </si>
  <si>
    <t>Instituciones internacionales y Bancos multilaterales de desarrollo</t>
  </si>
  <si>
    <t xml:space="preserve">Categorías de mayor riesgo </t>
  </si>
  <si>
    <t>17. CCR1 – Análisis de la exposición al riesgo de crédito de contraparte</t>
  </si>
  <si>
    <t>Sumatoria de valores razonables positivos</t>
  </si>
  <si>
    <t>Nocionales asociados</t>
  </si>
  <si>
    <t>Montos adicionales</t>
  </si>
  <si>
    <t>Equivalente de crédito, antes de CRM</t>
  </si>
  <si>
    <t>Equivalente de crédito, después de CRM</t>
  </si>
  <si>
    <t>APRC, después de CRM</t>
  </si>
  <si>
    <t>Exposición con contraparte bilateral</t>
  </si>
  <si>
    <t>Exposición con contraparte ECC</t>
  </si>
  <si>
    <t>Enfoque simple para la mitigación del riesgo de crédito (para SFT)</t>
  </si>
  <si>
    <t>Enfoque integral para la mitigación del riesgo de crédito (para SFT)</t>
  </si>
  <si>
    <t>VaR para SFT</t>
  </si>
  <si>
    <t>18. CCR3 – Método estándar para las exposiciones CCR por cartera regulatoria y ponderaciones por riesgo</t>
  </si>
  <si>
    <t>Otras</t>
  </si>
  <si>
    <t>Exposición total al RC</t>
  </si>
  <si>
    <t>Instituciones internacionales o Bancos multilaterales de desarrollo</t>
  </si>
  <si>
    <t>Bancos y Cooperativas de Ahorro y Crédito supervisadas por la CMF</t>
  </si>
  <si>
    <t>Sociedades de valores</t>
  </si>
  <si>
    <t>19. CCR5 – Composición del colateral para exposiciones al CCR</t>
  </si>
  <si>
    <t>Colateral empleado en operaciones con derivados</t>
  </si>
  <si>
    <t>Colateral empleado en operaciones de financiamiento de valores</t>
  </si>
  <si>
    <t>Valor razonable del colateral recibido</t>
  </si>
  <si>
    <t>Valor razonable del colateral entregado</t>
  </si>
  <si>
    <t>Segregado</t>
  </si>
  <si>
    <t>No segregado</t>
  </si>
  <si>
    <t>Efectivo - moneda nacional</t>
  </si>
  <si>
    <t>Efectivo - otras monedas</t>
  </si>
  <si>
    <t>Títulos de deuda emitidos por el Estado chileno o por el BCCh</t>
  </si>
  <si>
    <t>Otra deuda soberana</t>
  </si>
  <si>
    <t>Títulos de deuda corporativos con grado de inversión</t>
  </si>
  <si>
    <t>Otros títulos de deuda corporativos</t>
  </si>
  <si>
    <t>Otro colateral</t>
  </si>
  <si>
    <t xml:space="preserve">20. CCR8 – Exposiciones frente a entidades de contrapartida central </t>
  </si>
  <si>
    <t>Exposición después de CRM</t>
  </si>
  <si>
    <t>Exposición a ECC autorizadas (total)</t>
  </si>
  <si>
    <t>Exposiciones por operaciones frente a ECC autorizadas (excluidos márgenes iniciales y aportes al fondo de garantía), de las cuales:</t>
  </si>
  <si>
    <t>(i) Derivados OTC</t>
  </si>
  <si>
    <t>(ii) Derivados negociados en bolsa</t>
  </si>
  <si>
    <t>(iii) Operaciones de financiación con valores</t>
  </si>
  <si>
    <t>(iv) Conjuntos de derivados en los que se haya aprobado la compensación entre productos</t>
  </si>
  <si>
    <t>Margen inicial segregado</t>
  </si>
  <si>
    <t>Margen inicial no segregado</t>
  </si>
  <si>
    <t>Aportes desembolsados al fondo de garantía</t>
  </si>
  <si>
    <t>Aportes no desembolsados al fondo de garantía</t>
  </si>
  <si>
    <t xml:space="preserve">Exposiciones a ECC no autorizadas (total) </t>
  </si>
  <si>
    <t xml:space="preserve">Exposiciones por operaciones frente a ECC no autorizadas (excluidos márgenes iniciales y aportes al fondo de garantía), de las cuales: </t>
  </si>
  <si>
    <t xml:space="preserve">i) Derivados OTC </t>
  </si>
  <si>
    <t xml:space="preserve">ii) Derivados negociados en bolsa </t>
  </si>
  <si>
    <t xml:space="preserve">iii) Operaciones de financiación con valores </t>
  </si>
  <si>
    <t xml:space="preserve">iv) Conjuntos de derivados en los que se haya aprobado la compensación entre productos </t>
  </si>
  <si>
    <t xml:space="preserve">Margen inicial no segregado </t>
  </si>
  <si>
    <t xml:space="preserve">Aportes no desembolsados al fondo de garantía </t>
  </si>
  <si>
    <t>21. MR1 – Riesgo de mercado con el método estándar (MES)</t>
  </si>
  <si>
    <t>Riesgo de tasas de interés (general y específico)</t>
  </si>
  <si>
    <t>Riesgo de cotizaciones bursátiles (general y específico)</t>
  </si>
  <si>
    <t>Riesgo de moneda extranjera</t>
  </si>
  <si>
    <t>Riesgo de materias primas</t>
  </si>
  <si>
    <t>Opciones – método simplificado</t>
  </si>
  <si>
    <t>Opciones – método delta-plus</t>
  </si>
  <si>
    <t>Opciones – método de escenarios</t>
  </si>
  <si>
    <t>22. OR1 – Pérdidas históricas</t>
  </si>
  <si>
    <t>BI y sus componentes</t>
  </si>
  <si>
    <t>Promedio de 10 años</t>
  </si>
  <si>
    <t>Monto total de pérdidas operacionales netas de recuperaciones</t>
  </si>
  <si>
    <t>Número total de pérdidas por riesgo operacional</t>
  </si>
  <si>
    <t>Monto total de pérdidas por riesgo operacional excluidas</t>
  </si>
  <si>
    <t>Número total de exclusiones</t>
  </si>
  <si>
    <t>Monto total de pérdidas operacionales netas de recuperaciones y netas de pérdidas excluidas</t>
  </si>
  <si>
    <t>Monto total de pérdidas operacionales netas de recuperaciones (sin tener en cuenta exclusiones)</t>
  </si>
  <si>
    <t>Detalles del cálculo de capital por riesgo operacional</t>
  </si>
  <si>
    <t>¿Se utilizan pérdidas para calcular el ILM (sí/no)?</t>
  </si>
  <si>
    <t>Si en la fila 11 se ha respondido negativamente, ¿se debe la exclusión de los datos sobre pérdidas internas al incumplimiento de los criterios mínimos de los datos sobre pérdidas (sí/no)?</t>
  </si>
  <si>
    <t>Umbral de evento de pérdida: 20.000 o 100.000 euros para el cálculo del capital por riesgo operacional, según proceda</t>
  </si>
  <si>
    <t>23. OR2 – Indicador de negocio (BI) y subcomponentes</t>
  </si>
  <si>
    <t>Componente de intereses, leasing y dividendos (ILDC)</t>
  </si>
  <si>
    <t>Ingresos por intereses (II)</t>
  </si>
  <si>
    <t>1b</t>
  </si>
  <si>
    <t>Gastos por intereses (IE)</t>
  </si>
  <si>
    <t>1c</t>
  </si>
  <si>
    <t>Activos que ganan intereses (IEA)</t>
  </si>
  <si>
    <t>1d</t>
  </si>
  <si>
    <t>Ingresos por dividendos (DI)</t>
  </si>
  <si>
    <t>Componente de servicios (SC)</t>
  </si>
  <si>
    <t>Ingresos por comisiones (FI)</t>
  </si>
  <si>
    <t>2b</t>
  </si>
  <si>
    <t>Gastos por comisiones (FE)</t>
  </si>
  <si>
    <t>2c</t>
  </si>
  <si>
    <t>Otros ingresos operativos (OOI)</t>
  </si>
  <si>
    <t>2d</t>
  </si>
  <si>
    <t>Otros gastos operativos (OOE)</t>
  </si>
  <si>
    <t>Componente financiero (FC)</t>
  </si>
  <si>
    <t>Ingresos netos para el libro de negociación (TB)</t>
  </si>
  <si>
    <t>3b</t>
  </si>
  <si>
    <t>Ingresos netos para el libro de banca (BB)</t>
  </si>
  <si>
    <t>Indicador de negocio (BI)</t>
  </si>
  <si>
    <t>Componente de indicador de negocio (BIC)</t>
  </si>
  <si>
    <t>BI bruto de actividades desinvertidas excluidas</t>
  </si>
  <si>
    <t>Reducción del BI por exclusión de actividades desinvertidas</t>
  </si>
  <si>
    <t>24. OR3 – Requerimiento mínimo de capital por riesgo operacional</t>
  </si>
  <si>
    <t>Multiplicador interno de pérdidas operacionales (ILM)</t>
  </si>
  <si>
    <t>Cargo por riesgo operacional (ORC)</t>
  </si>
  <si>
    <t>APRO</t>
  </si>
  <si>
    <t>25. RMBL1 – Información cuantitativa sobre RMLB</t>
  </si>
  <si>
    <t>En la moneda de notificación</t>
  </si>
  <si>
    <t>∆EVE</t>
  </si>
  <si>
    <t>∆NII</t>
  </si>
  <si>
    <t>Escenario de perturbación / Periodo</t>
  </si>
  <si>
    <t>Subida en paralelo</t>
  </si>
  <si>
    <t>Bajada en paralelo</t>
  </si>
  <si>
    <t>Inclinación de la pendiente</t>
  </si>
  <si>
    <t>Aplanamiento de la pendiente</t>
  </si>
  <si>
    <t>Subida de la tasa a corto</t>
  </si>
  <si>
    <t>Bajada de la tasa a corto</t>
  </si>
  <si>
    <t>Máximo</t>
  </si>
  <si>
    <t>Periodo</t>
  </si>
  <si>
    <t xml:space="preserve">Capital de nivel 1 </t>
  </si>
  <si>
    <t>Márgenes netos de intereses y reajustes</t>
  </si>
  <si>
    <t>26. REM1 – Remuneración abonada durante el ejercicio financiero</t>
  </si>
  <si>
    <t>Monto de la remuneración</t>
  </si>
  <si>
    <t>Altos directivos</t>
  </si>
  <si>
    <t>Otros empleados que asumen riesgos materiales</t>
  </si>
  <si>
    <t>Remuneración fija</t>
  </si>
  <si>
    <t>Número de empleados</t>
  </si>
  <si>
    <t>Total de remuneración fija (3 + 5 + 7)</t>
  </si>
  <si>
    <t>De la cual, efectivo</t>
  </si>
  <si>
    <t>Del cual, diferido</t>
  </si>
  <si>
    <t>De la cual, acciones u otros instrumentos vinculados a las acciones</t>
  </si>
  <si>
    <t>De las cuales, diferidos</t>
  </si>
  <si>
    <t>De la cual, otras</t>
  </si>
  <si>
    <t>De las cuales, diferidas</t>
  </si>
  <si>
    <t>Remuneración variable</t>
  </si>
  <si>
    <t>Total de remuneración variable (11 + 13 + 15)</t>
  </si>
  <si>
    <t>Remuneración total (2 + 10)</t>
  </si>
  <si>
    <t>27. REM2 – Pagas extraordinarias</t>
  </si>
  <si>
    <t>Remuneraciones extraordinarias</t>
  </si>
  <si>
    <t>Bonificaciones garantizadas (sueldo)</t>
  </si>
  <si>
    <t>Incentivos de contratación</t>
  </si>
  <si>
    <t>Indemnizaciones por despido</t>
  </si>
  <si>
    <t>Monto total</t>
  </si>
  <si>
    <t>28. REM3 – Remuneración diferida</t>
  </si>
  <si>
    <t>Remuneración diferida y retenida</t>
  </si>
  <si>
    <t>Monto total de la remuneración diferida pendiente de pago</t>
  </si>
  <si>
    <t>Del cual: Monto total de la remuneración diferida y retenida pendiente de pago expuesta a ajustes ex post explícitos y/o implícitos</t>
  </si>
  <si>
    <t>Monto total de cambios durante el ejercicio por ajustes posteriores explícitos</t>
  </si>
  <si>
    <t>Monto total de cambios durante el ejercicio por ajustes posteriores implícitos</t>
  </si>
  <si>
    <t>Efectivo</t>
  </si>
  <si>
    <t>Instrumentos vinculados a acciones</t>
  </si>
  <si>
    <t>29. ENC – Cargas sobre activos</t>
  </si>
  <si>
    <t>Activos sujetos a cargas</t>
  </si>
  <si>
    <t>Facilidades del Banco Central</t>
  </si>
  <si>
    <t>Activos libres de cargas</t>
  </si>
  <si>
    <t>30. CDC – Restricciones a la capacidad de distribución de capital</t>
  </si>
  <si>
    <t>Coeficiente de capital CET1 que activaría restricciones de la capacidad de distribución de capital (%)</t>
  </si>
  <si>
    <t>Coeficiente de capital CET1 actual (%)</t>
  </si>
  <si>
    <t>Requerimiento mínimo de capital CET1 más colchones de capital (sin tener en cuenta el capital CET1 utilizado para cumplir otros requerimientos mínimos de capital regulatorio)</t>
  </si>
  <si>
    <t>Capital CET1 más colchones de capital (teniendo en cuenta el capital CET1 utilizado para cumplir otros requerimientos mínimos de capital regulatorio)</t>
  </si>
  <si>
    <t>Colocaciones e instrumentos financieros no derivados del libro de banca en situación de incumplimiento al cierre del periodo de declaración</t>
  </si>
  <si>
    <t>Razón de apalancamiento al cierre del trimestre:</t>
  </si>
  <si>
    <t>Razón de cobertura de liquidez al cierre del trimestre:</t>
  </si>
  <si>
    <t>Razón de financiamiento estable neto al cierre del trimestre:</t>
  </si>
  <si>
    <t>Scotiabank no tiene instrumentos T2 sujetos a eliminación gradual.</t>
  </si>
  <si>
    <t>XS2952831738</t>
  </si>
  <si>
    <t>UBNSAC0823</t>
  </si>
  <si>
    <t>Legislación Nueva York</t>
  </si>
  <si>
    <t>AT1</t>
  </si>
  <si>
    <t>Bonos sin plazo fijo de vencimiento</t>
  </si>
  <si>
    <t>700.000.000 USD</t>
  </si>
  <si>
    <t>775.000 UF</t>
  </si>
  <si>
    <t>04/12/2029, monto total</t>
  </si>
  <si>
    <t>Con posterioridad a la primera fecha de rescate, podrá amortizar en cualquier fecha de pago de intereses</t>
  </si>
  <si>
    <t>Fija 6.94% hasta el quinto aniversario. 
Tasa anual igual a la suma del rendimiento de los bonos del tesoro de EEUU a 5 años más un spread de 2,75%</t>
  </si>
  <si>
    <t>4% Anual a 360 días</t>
  </si>
  <si>
    <t>Going concern: desde que el ratio de CET1 del emisor sea menor a 5,125%.
Gone concern: desde que el emisor califique en alguna de las situaciones previstas en el artículo 130 de la Ley General de Bancos.</t>
  </si>
  <si>
    <t>Permanente</t>
  </si>
  <si>
    <t>En el campo 84 se indica el techo normativo actual a los instrumentos T2 sujetos a eliminación gradual de acuerdo con las disposiciones transitorias de la RAN 21-3.</t>
  </si>
  <si>
    <t>El banco presenta pasivos AT1 que no cuadran con el capital social (i de CC2).</t>
  </si>
  <si>
    <t>Notas:</t>
  </si>
  <si>
    <t>Exposiciones garantizadas por avales o fianzas</t>
  </si>
  <si>
    <t>De las cuales, diferidos (*)</t>
  </si>
  <si>
    <t>Monto total de la remuneración diferida pagado durante el ejercicio financiero (*)</t>
  </si>
  <si>
    <t>Activos financieros designados a valor razonable con cambios en resultados</t>
  </si>
  <si>
    <t>Exposiciones sin incumplimiento</t>
  </si>
  <si>
    <t>Los formularios CR6, CR8, CR9, CCR4, CMS1 y CMS2 no son incluidos, debido a que el Banco no hace uso de metodologías internas para el cálculo de los APR.</t>
  </si>
  <si>
    <t>CR5 - Método estándar: exposiciones por tipo de contraparte y ponderaciones por riesgo</t>
  </si>
  <si>
    <t>APR en dic-25</t>
  </si>
  <si>
    <t>Nota: en la fila 3 de derivados OTC se incluye APRC de línea de crédito con COMDER y de garantías que son necesarias para operar en dicha ECC.</t>
  </si>
  <si>
    <t>Nota: otros colaterales corresponden a garantías entregadas en efectivo y títulos de deuda a ECC.</t>
  </si>
  <si>
    <t>Nota: se incluyen exposiciones contingentes.</t>
  </si>
  <si>
    <t xml:space="preserve">Nota: se consideran las partidas sujetas a riesgo de mercado como aquellas que se contemplan en el cálculo de Riesgo de Mercado de Libro de Negociación (Cálculo de APRM) </t>
  </si>
  <si>
    <t>Nota: (*) representa el capital adjudicado en el último ejercicio fiscal.</t>
  </si>
  <si>
    <t>Nota: (*) muestra las adjudicaciones anteriores que se han devengado y pagado durante el ejercicio fiscal.</t>
  </si>
  <si>
    <t>Nota: se consideran las partidas sujetas a riesgo de mercado como aquellas que se contemplan en el cálculo de Riesgo de Mercado de Libro de Negociación (Cálculo de APRM).</t>
  </si>
  <si>
    <t>Capital social suscrito y pagado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</si>
</sst>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_ ;_ * \-#,##0_ ;_ * &quot;-&quot;_ ;_ @_ "/>
    <numFmt numFmtId="165" formatCode="_-* #,##0.00\ &quot;€&quot;_-;\-* #,##0.00\ &quot;€&quot;_-;_-* &quot;-&quot;??\ &quot;€&quot;_-;_-@_-"/>
    <numFmt numFmtId="166" formatCode="#,##0;\(#,###\)"/>
    <numFmt numFmtId="167" formatCode="[$$-340A]#,##0"/>
    <numFmt numFmtId="168" formatCode="0.000%"/>
    <numFmt numFmtId="169" formatCode="#,##0.000"/>
    <numFmt numFmtId="170" formatCode="0.000"/>
    <numFmt numFmtId="171" formatCode="[$$-340A]#,##0.00"/>
    <numFmt numFmtId="172" formatCode="_-* #,##0_-;\-* #,##0_-;_-* &quot;-&quot;??_-;_-@_-"/>
    <numFmt numFmtId="173" formatCode="_-* #,##0.0000_-;\-* #,##0.0000_-;_-* &quot;-&quot;??_-;_-@_-"/>
  </numFmts>
  <fonts count="4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0"/>
      <name val="Segoe UI Semibold"/>
      <family val="2"/>
    </font>
    <font>
      <sz val="10"/>
      <name val="Arial"/>
      <family val="2"/>
    </font>
    <font>
      <sz val="10"/>
      <color theme="1"/>
      <name val="Segoe UI Symbol"/>
      <family val="2"/>
    </font>
    <font>
      <b/>
      <sz val="10"/>
      <color theme="0"/>
      <name val="Segoe UI Symbol"/>
      <family val="2"/>
    </font>
    <font>
      <sz val="12"/>
      <color rgb="FF009CD6"/>
      <name val="Segoe UI"/>
      <family val="2"/>
    </font>
    <font>
      <sz val="7"/>
      <color theme="1"/>
      <name val="Calibri"/>
      <family val="2"/>
      <scheme val="minor"/>
    </font>
    <font>
      <sz val="8"/>
      <color theme="1" tint="0.249977111117893"/>
      <name val="Calibri"/>
      <family val="2"/>
      <scheme val="minor"/>
    </font>
    <font>
      <sz val="10"/>
      <color theme="1"/>
      <name val="Arial"/>
      <family val="2"/>
    </font>
    <font>
      <sz val="10"/>
      <color theme="2" tint="-0.499984740745262"/>
      <name val="Segoe UI Symbol"/>
      <family val="2"/>
    </font>
    <font>
      <b/>
      <sz val="10"/>
      <color theme="2" tint="-0.499984740745262"/>
      <name val="Segoe UI Symbol"/>
      <family val="2"/>
    </font>
    <font>
      <sz val="10"/>
      <color theme="0"/>
      <name val="Segoe UI Symbol"/>
      <family val="2"/>
    </font>
    <font>
      <sz val="10"/>
      <color theme="2" tint="-0.749992370372631"/>
      <name val="Segoe UI Symbol"/>
      <family val="2"/>
    </font>
    <font>
      <u/>
      <sz val="10"/>
      <color theme="10"/>
      <name val="Arial"/>
      <family val="2"/>
    </font>
    <font>
      <b/>
      <sz val="14"/>
      <color theme="0"/>
      <name val="Fira Sans Light"/>
      <family val="2"/>
    </font>
    <font>
      <sz val="10"/>
      <color theme="1"/>
      <name val="Fira Sans Light"/>
      <family val="2"/>
    </font>
    <font>
      <sz val="10"/>
      <color rgb="FF009AD8"/>
      <name val="Fira Sans Light"/>
      <family val="2"/>
    </font>
    <font>
      <sz val="14"/>
      <color rgb="FFFF0000"/>
      <name val="Fira Sans Light"/>
      <family val="2"/>
    </font>
    <font>
      <sz val="12"/>
      <color rgb="FFFF0000"/>
      <name val="Fira Sans Light"/>
      <family val="2"/>
    </font>
    <font>
      <b/>
      <sz val="24"/>
      <color rgb="FFFF0000"/>
      <name val="Fira Sans Light"/>
      <family val="2"/>
    </font>
    <font>
      <sz val="10"/>
      <color theme="2" tint="-0.499984740745262"/>
      <name val="Fira Sans Light"/>
      <family val="2"/>
    </font>
    <font>
      <b/>
      <sz val="10"/>
      <color theme="2" tint="-0.499984740745262"/>
      <name val="Fira Sans Light"/>
      <family val="2"/>
    </font>
    <font>
      <sz val="10"/>
      <color rgb="FF7030A0"/>
      <name val="Fira Sans Light"/>
      <family val="2"/>
    </font>
    <font>
      <sz val="10"/>
      <color theme="0"/>
      <name val="Fira Sans Light"/>
      <family val="2"/>
    </font>
    <font>
      <sz val="10"/>
      <color theme="2" tint="-0.749992370372631"/>
      <name val="Fira Sans Light"/>
      <family val="2"/>
    </font>
    <font>
      <b/>
      <sz val="10"/>
      <color theme="0"/>
      <name val="Fira Sans Light"/>
      <family val="2"/>
    </font>
    <font>
      <sz val="10"/>
      <color rgb="FFFF0000"/>
      <name val="Fira Sans Light"/>
      <family val="2"/>
    </font>
    <font>
      <sz val="10"/>
      <color theme="0"/>
      <name val="HELVETICA"/>
    </font>
    <font>
      <sz val="14"/>
      <color theme="0"/>
      <name val="Fira Sans Light"/>
      <family val="2"/>
    </font>
    <font>
      <b/>
      <sz val="16"/>
      <color rgb="FFFF0000"/>
      <name val="Fira Sans Light"/>
      <family val="2"/>
    </font>
    <font>
      <b/>
      <sz val="10"/>
      <color theme="1"/>
      <name val="Fira Sans Light"/>
      <family val="2"/>
    </font>
    <font>
      <sz val="10"/>
      <color rgb="FFFFFFFF"/>
      <name val="Fira Sans Light"/>
      <family val="2"/>
    </font>
    <font>
      <sz val="10"/>
      <color rgb="FF000000"/>
      <name val="Fira Sans Light"/>
      <family val="2"/>
    </font>
    <font>
      <b/>
      <sz val="10"/>
      <color rgb="FFFFFFFF"/>
      <name val="Fira Sans Light"/>
      <family val="2"/>
    </font>
    <font>
      <b/>
      <sz val="10"/>
      <color rgb="FF000000"/>
      <name val="Fira Sans Light"/>
      <family val="2"/>
    </font>
    <font>
      <sz val="10"/>
      <color theme="0"/>
      <name val="Calibri"/>
      <family val="2"/>
      <scheme val="minor"/>
    </font>
    <font>
      <sz val="10"/>
      <color rgb="FFFF0000"/>
      <name val="Segoe UI Symbol"/>
      <family val="2"/>
    </font>
  </fonts>
  <fills count="19">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0" tint="-0.34925382244331188"/>
        <bgColor indexed="64"/>
      </patternFill>
    </fill>
    <fill>
      <patternFill patternType="solid">
        <fgColor theme="4"/>
        <bgColor indexed="64"/>
      </patternFill>
    </fill>
    <fill>
      <patternFill patternType="solid">
        <fgColor theme="0" tint="-0.34882656331064793"/>
        <bgColor indexed="64"/>
      </patternFill>
    </fill>
    <fill>
      <patternFill patternType="solid">
        <fgColor theme="0" tint="-0.34934537797173987"/>
        <bgColor indexed="64"/>
      </patternFill>
    </fill>
    <fill>
      <patternFill patternType="solid">
        <fgColor indexed="23"/>
        <bgColor indexed="64"/>
      </patternFill>
    </fill>
    <fill>
      <patternFill patternType="solid">
        <fgColor rgb="FFFF0000"/>
        <bgColor indexed="64"/>
      </patternFill>
    </fill>
    <fill>
      <patternFill patternType="solid">
        <fgColor rgb="FFFF050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0505"/>
        <bgColor rgb="FF000000"/>
      </patternFill>
    </fill>
    <fill>
      <patternFill patternType="solid">
        <fgColor rgb="FFF2F2F2"/>
        <bgColor rgb="FF000000"/>
      </patternFill>
    </fill>
    <fill>
      <patternFill patternType="solid">
        <fgColor rgb="FF808080"/>
        <bgColor rgb="FF000000"/>
      </patternFill>
    </fill>
    <fill>
      <patternFill patternType="solid">
        <fgColor rgb="FFFF0000"/>
        <bgColor rgb="FF000000"/>
      </patternFill>
    </fill>
    <fill>
      <patternFill patternType="solid">
        <fgColor rgb="FF808080"/>
        <bgColor indexed="64"/>
      </patternFill>
    </fill>
    <fill>
      <patternFill patternType="solid">
        <fgColor theme="1" tint="0.499984740745262"/>
        <bgColor indexed="64"/>
      </patternFill>
    </fill>
  </fills>
  <borders count="62">
    <border>
      <left/>
      <right/>
      <top/>
      <bottom/>
      <diagonal/>
    </border>
    <border>
      <left/>
      <right/>
      <top/>
      <bottom style="medium">
        <color rgb="FF00AAEE"/>
      </bottom>
      <diagonal/>
    </border>
    <border>
      <left/>
      <right/>
      <top/>
      <bottom style="thin">
        <color rgb="FFD9D9D9"/>
      </bottom>
      <diagonal/>
    </border>
    <border>
      <left/>
      <right/>
      <top/>
      <bottom style="medium">
        <color rgb="FFF2F2F2"/>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ck">
        <color rgb="FFFF0000"/>
      </bottom>
      <diagonal/>
    </border>
    <border>
      <left/>
      <right style="thin">
        <color theme="0"/>
      </right>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right style="medium">
        <color indexed="64"/>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theme="0"/>
      </left>
      <right/>
      <top style="thin">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theme="0"/>
      </bottom>
      <diagonal/>
    </border>
    <border>
      <left style="thin">
        <color theme="0"/>
      </left>
      <right style="medium">
        <color indexed="64"/>
      </right>
      <top/>
      <bottom style="thin">
        <color theme="0"/>
      </bottom>
      <diagonal/>
    </border>
    <border>
      <left style="thin">
        <color theme="0"/>
      </left>
      <right style="medium">
        <color indexed="64"/>
      </right>
      <top style="thin">
        <color theme="0"/>
      </top>
      <bottom style="medium">
        <color theme="0"/>
      </bottom>
      <diagonal/>
    </border>
    <border>
      <left style="medium">
        <color indexed="64"/>
      </left>
      <right/>
      <top style="thin">
        <color theme="0"/>
      </top>
      <bottom style="medium">
        <color indexed="64"/>
      </bottom>
      <diagonal/>
    </border>
    <border>
      <left/>
      <right/>
      <top/>
      <bottom style="thin">
        <color theme="0"/>
      </bottom>
      <diagonal/>
    </border>
    <border>
      <left style="medium">
        <color indexed="64"/>
      </left>
      <right style="thin">
        <color theme="0"/>
      </right>
      <top/>
      <bottom style="thin">
        <color theme="0"/>
      </bottom>
      <diagonal/>
    </border>
    <border>
      <left/>
      <right style="medium">
        <color indexed="64"/>
      </right>
      <top/>
      <bottom style="thin">
        <color theme="0"/>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bottom/>
      <diagonal/>
    </border>
    <border>
      <left style="thin">
        <color rgb="FFFFFFFF"/>
      </left>
      <right style="thin">
        <color rgb="FFFFFFFF"/>
      </right>
      <top style="thin">
        <color rgb="FFFFFFFF"/>
      </top>
      <bottom style="thin">
        <color rgb="FFFFFFFF"/>
      </bottom>
      <diagonal/>
    </border>
    <border>
      <left style="thin">
        <color theme="0"/>
      </left>
      <right/>
      <top style="medium">
        <color indexed="64"/>
      </top>
      <bottom/>
      <diagonal/>
    </border>
    <border>
      <left style="medium">
        <color indexed="64"/>
      </left>
      <right style="thin">
        <color theme="0"/>
      </right>
      <top style="thin">
        <color theme="0"/>
      </top>
      <bottom style="medium">
        <color theme="0"/>
      </bottom>
      <diagonal/>
    </border>
    <border>
      <left/>
      <right style="thin">
        <color theme="0"/>
      </right>
      <top style="medium">
        <color indexed="64"/>
      </top>
      <bottom/>
      <diagonal/>
    </border>
    <border>
      <left style="thin">
        <color theme="0" tint="-4.9989318521683403E-2"/>
      </left>
      <right style="thin">
        <color theme="0" tint="-4.9989318521683403E-2"/>
      </right>
      <top style="thin">
        <color theme="0"/>
      </top>
      <bottom style="thin">
        <color theme="0"/>
      </bottom>
      <diagonal/>
    </border>
    <border>
      <left style="thin">
        <color theme="0" tint="-4.9989318521683403E-2"/>
      </left>
      <right style="medium">
        <color indexed="64"/>
      </right>
      <top style="thin">
        <color rgb="FFFFFFFF"/>
      </top>
      <bottom style="thin">
        <color rgb="FFFFFFFF"/>
      </bottom>
      <diagonal/>
    </border>
    <border>
      <left/>
      <right style="thin">
        <color theme="0"/>
      </right>
      <top/>
      <bottom/>
      <diagonal/>
    </border>
    <border>
      <left style="thin">
        <color theme="0"/>
      </left>
      <right style="medium">
        <color indexed="64"/>
      </right>
      <top style="thin">
        <color theme="0"/>
      </top>
      <bottom/>
      <diagonal/>
    </border>
    <border>
      <left style="thin">
        <color rgb="FFFFFFFF"/>
      </left>
      <right style="thin">
        <color rgb="FFFFFFFF"/>
      </right>
      <top style="medium">
        <color indexed="64"/>
      </top>
      <bottom style="thin">
        <color theme="0"/>
      </bottom>
      <diagonal/>
    </border>
    <border>
      <left style="thin">
        <color rgb="FFFFFFFF"/>
      </left>
      <right style="thin">
        <color rgb="FFFFFFFF"/>
      </right>
      <top style="thin">
        <color rgb="FFFFFFFF"/>
      </top>
      <bottom style="medium">
        <color indexed="64"/>
      </bottom>
      <diagonal/>
    </border>
    <border>
      <left style="thin">
        <color rgb="FFFFFFFF"/>
      </left>
      <right style="medium">
        <color indexed="64"/>
      </right>
      <top style="medium">
        <color indexed="64"/>
      </top>
      <bottom style="thin">
        <color theme="0"/>
      </bottom>
      <diagonal/>
    </border>
    <border>
      <left style="thin">
        <color rgb="FFFFFFFF"/>
      </left>
      <right style="medium">
        <color indexed="64"/>
      </right>
      <top style="thin">
        <color theme="0"/>
      </top>
      <bottom style="thin">
        <color rgb="FFFFFFFF"/>
      </bottom>
      <diagonal/>
    </border>
    <border>
      <left/>
      <right/>
      <top style="thick">
        <color rgb="FFFF0000"/>
      </top>
      <bottom/>
      <diagonal/>
    </border>
    <border>
      <left/>
      <right/>
      <top/>
      <bottom style="thick">
        <color rgb="FFFF0505"/>
      </bottom>
      <diagonal/>
    </border>
    <border>
      <left style="thin">
        <color theme="0"/>
      </left>
      <right style="medium">
        <color indexed="64"/>
      </right>
      <top/>
      <bottom style="medium">
        <color indexed="64"/>
      </bottom>
      <diagonal/>
    </border>
    <border>
      <left style="thin">
        <color rgb="FFFFFFFF"/>
      </left>
      <right style="medium">
        <color indexed="64"/>
      </right>
      <top style="thin">
        <color rgb="FFFFFFFF"/>
      </top>
      <bottom style="thin">
        <color rgb="FFFFFFFF"/>
      </bottom>
      <diagonal/>
    </border>
    <border>
      <left/>
      <right style="medium">
        <color indexed="64"/>
      </right>
      <top style="thin">
        <color theme="0"/>
      </top>
      <bottom/>
      <diagonal/>
    </border>
    <border>
      <left/>
      <right style="medium">
        <color indexed="64"/>
      </right>
      <top style="thin">
        <color theme="0"/>
      </top>
      <bottom style="medium">
        <color indexed="64"/>
      </bottom>
      <diagonal/>
    </border>
    <border>
      <left/>
      <right style="medium">
        <color indexed="64"/>
      </right>
      <top style="medium">
        <color indexed="64"/>
      </top>
      <bottom style="thin">
        <color theme="0"/>
      </bottom>
      <diagonal/>
    </border>
  </borders>
  <cellStyleXfs count="54">
    <xf numFmtId="0" fontId="0" fillId="0" borderId="0"/>
    <xf numFmtId="0" fontId="13" fillId="0" borderId="0"/>
    <xf numFmtId="0" fontId="13" fillId="0" borderId="0"/>
    <xf numFmtId="0" fontId="10" fillId="2" borderId="1" applyNumberFormat="0" applyProtection="0">
      <alignment horizontal="left" wrapText="1"/>
    </xf>
    <xf numFmtId="0" fontId="5" fillId="0" borderId="0"/>
    <xf numFmtId="0" fontId="13" fillId="0" borderId="0"/>
    <xf numFmtId="0" fontId="7" fillId="0" borderId="0"/>
    <xf numFmtId="0" fontId="11" fillId="2" borderId="0" applyNumberFormat="0">
      <alignment horizontal="left" vertical="top" wrapText="1"/>
      <protection locked="0"/>
    </xf>
    <xf numFmtId="0" fontId="7" fillId="0" borderId="0"/>
    <xf numFmtId="9" fontId="5" fillId="0" borderId="0" applyFont="0" applyFill="0" applyBorder="0" applyAlignment="0" applyProtection="0"/>
    <xf numFmtId="9" fontId="5" fillId="0" borderId="0" applyFont="0" applyFill="0" applyBorder="0" applyAlignment="0" applyProtection="0"/>
    <xf numFmtId="0" fontId="13" fillId="0" borderId="0"/>
    <xf numFmtId="0" fontId="6" fillId="3" borderId="0" applyNumberFormat="0" applyProtection="0">
      <alignment horizontal="right" vertical="center" wrapText="1" indent="1"/>
    </xf>
    <xf numFmtId="0" fontId="6" fillId="4" borderId="3" applyNumberFormat="0" applyProtection="0">
      <alignment horizontal="right" vertical="center" wrapText="1" indent="1"/>
    </xf>
    <xf numFmtId="0" fontId="12" fillId="0" borderId="0" applyNumberFormat="0" applyFill="0">
      <alignment horizontal="right" vertical="center" wrapText="1" indent="1"/>
    </xf>
    <xf numFmtId="0" fontId="11" fillId="2" borderId="0" applyNumberFormat="0">
      <alignment horizontal="left" wrapText="1"/>
      <protection locked="0"/>
    </xf>
    <xf numFmtId="0" fontId="7" fillId="0" borderId="0"/>
    <xf numFmtId="0" fontId="7" fillId="0" borderId="0"/>
    <xf numFmtId="0" fontId="5" fillId="0" borderId="0"/>
    <xf numFmtId="0" fontId="6" fillId="5" borderId="0" applyNumberFormat="0" applyProtection="0">
      <alignment horizontal="right" vertical="center" wrapText="1" indent="1"/>
    </xf>
    <xf numFmtId="9" fontId="5" fillId="0" borderId="0" applyFont="0" applyFill="0" applyBorder="0" applyAlignment="0" applyProtection="0"/>
    <xf numFmtId="0" fontId="7" fillId="0" borderId="0"/>
    <xf numFmtId="0" fontId="13" fillId="0" borderId="0"/>
    <xf numFmtId="0" fontId="7" fillId="0" borderId="0"/>
    <xf numFmtId="0" fontId="6" fillId="6" borderId="3" applyNumberFormat="0" applyProtection="0">
      <alignment horizontal="right" vertical="center" wrapText="1" indent="1"/>
    </xf>
    <xf numFmtId="0" fontId="13" fillId="0" borderId="0"/>
    <xf numFmtId="0" fontId="13" fillId="0" borderId="0"/>
    <xf numFmtId="0" fontId="13" fillId="0" borderId="0"/>
    <xf numFmtId="0" fontId="7" fillId="0" borderId="0"/>
    <xf numFmtId="0" fontId="6" fillId="7" borderId="3" applyNumberFormat="0" applyProtection="0">
      <alignment horizontal="right" vertical="center" wrapText="1" indent="1"/>
    </xf>
    <xf numFmtId="9" fontId="5" fillId="0" borderId="0" applyFont="0" applyFill="0" applyBorder="0" applyAlignment="0" applyProtection="0"/>
    <xf numFmtId="0" fontId="18" fillId="0" borderId="0" applyNumberFormat="0" applyFill="0" applyBorder="0" applyAlignment="0" applyProtection="0"/>
    <xf numFmtId="9" fontId="4"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64" fontId="13" fillId="0" borderId="0" applyFont="0" applyFill="0" applyBorder="0" applyAlignment="0" applyProtection="0"/>
  </cellStyleXfs>
  <cellXfs count="450">
    <xf numFmtId="0" fontId="0" fillId="0" borderId="0" xfId="0"/>
    <xf numFmtId="0" fontId="14" fillId="0" borderId="0" xfId="0" applyFont="1" applyAlignment="1">
      <alignment horizontal="center" vertical="center"/>
    </xf>
    <xf numFmtId="0" fontId="14" fillId="0" borderId="0" xfId="0" applyFont="1"/>
    <xf numFmtId="0" fontId="9" fillId="0" borderId="0" xfId="0" applyFont="1"/>
    <xf numFmtId="0" fontId="17" fillId="0" borderId="0" xfId="0" applyFont="1"/>
    <xf numFmtId="0" fontId="8" fillId="0" borderId="0" xfId="0" applyFont="1"/>
    <xf numFmtId="0" fontId="14" fillId="0" borderId="0" xfId="0" applyFont="1" applyAlignment="1">
      <alignment wrapText="1"/>
    </xf>
    <xf numFmtId="0" fontId="15" fillId="0" borderId="0" xfId="0" applyFont="1"/>
    <xf numFmtId="0" fontId="16" fillId="0" borderId="0" xfId="0" applyFont="1"/>
    <xf numFmtId="0" fontId="20" fillId="0" borderId="0" xfId="2" applyFont="1" applyAlignment="1">
      <alignment horizontal="left" vertical="center"/>
    </xf>
    <xf numFmtId="0" fontId="21" fillId="0" borderId="0" xfId="2" applyFont="1" applyAlignment="1">
      <alignment horizontal="left" vertical="center"/>
    </xf>
    <xf numFmtId="0" fontId="22" fillId="0" borderId="0" xfId="2" applyFont="1" applyAlignment="1">
      <alignment horizontal="left" vertical="center"/>
    </xf>
    <xf numFmtId="0" fontId="20" fillId="0" borderId="0" xfId="0" applyFont="1"/>
    <xf numFmtId="0" fontId="27" fillId="2" borderId="0" xfId="3" applyFont="1" applyBorder="1" applyAlignment="1">
      <alignment horizontal="left" vertical="center" wrapText="1"/>
    </xf>
    <xf numFmtId="0" fontId="27" fillId="2" borderId="0" xfId="3" applyFont="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28" fillId="10" borderId="4" xfId="0" applyFont="1" applyFill="1" applyBorder="1" applyAlignment="1">
      <alignment horizontal="center" vertical="center" wrapText="1"/>
    </xf>
    <xf numFmtId="0" fontId="30" fillId="10" borderId="4" xfId="0" applyFont="1" applyFill="1" applyBorder="1" applyAlignment="1">
      <alignment vertical="center" wrapText="1"/>
    </xf>
    <xf numFmtId="0" fontId="29" fillId="11" borderId="4" xfId="2" applyFont="1" applyFill="1" applyBorder="1" applyAlignment="1">
      <alignment horizontal="left" vertical="center" wrapText="1"/>
    </xf>
    <xf numFmtId="17" fontId="32" fillId="9" borderId="4" xfId="0" applyNumberFormat="1" applyFont="1" applyFill="1" applyBorder="1" applyAlignment="1">
      <alignment horizontal="center" vertical="center"/>
    </xf>
    <xf numFmtId="0" fontId="25" fillId="0" borderId="0" xfId="6" applyFont="1" applyAlignment="1">
      <alignment horizontal="center" vertical="center" wrapText="1"/>
    </xf>
    <xf numFmtId="0" fontId="25" fillId="0" borderId="0" xfId="0" applyFont="1"/>
    <xf numFmtId="0" fontId="25" fillId="0" borderId="0" xfId="0" applyFont="1" applyAlignment="1">
      <alignment wrapText="1"/>
    </xf>
    <xf numFmtId="0" fontId="20" fillId="0" borderId="0" xfId="0" applyFont="1" applyAlignment="1">
      <alignment wrapText="1"/>
    </xf>
    <xf numFmtId="0" fontId="20" fillId="0" borderId="0" xfId="0" applyFont="1" applyAlignment="1">
      <alignment horizontal="center" vertical="center"/>
    </xf>
    <xf numFmtId="166" fontId="25" fillId="0" borderId="0" xfId="8" applyNumberFormat="1" applyFont="1" applyAlignment="1">
      <alignment horizontal="left" vertical="center" wrapText="1"/>
    </xf>
    <xf numFmtId="0" fontId="20" fillId="11" borderId="4" xfId="2" applyFont="1" applyFill="1" applyBorder="1" applyAlignment="1">
      <alignment horizontal="left" vertical="center" wrapText="1"/>
    </xf>
    <xf numFmtId="0" fontId="20" fillId="11" borderId="4" xfId="0" applyFont="1" applyFill="1" applyBorder="1" applyAlignment="1">
      <alignment horizontal="center" vertical="center"/>
    </xf>
    <xf numFmtId="167" fontId="20" fillId="11" borderId="4" xfId="0" applyNumberFormat="1" applyFont="1" applyFill="1" applyBorder="1" applyAlignment="1">
      <alignment horizontal="center" vertical="center"/>
    </xf>
    <xf numFmtId="170" fontId="20" fillId="11" borderId="4" xfId="9" applyNumberFormat="1" applyFont="1" applyFill="1" applyBorder="1" applyAlignment="1">
      <alignment horizontal="center" vertical="center"/>
    </xf>
    <xf numFmtId="167" fontId="20" fillId="11" borderId="4" xfId="2" applyNumberFormat="1" applyFont="1" applyFill="1" applyBorder="1" applyAlignment="1">
      <alignment horizontal="left" vertical="center" wrapText="1"/>
    </xf>
    <xf numFmtId="167" fontId="20" fillId="11" borderId="8" xfId="0" applyNumberFormat="1" applyFont="1" applyFill="1" applyBorder="1" applyAlignment="1">
      <alignment horizontal="center" vertical="center"/>
    </xf>
    <xf numFmtId="0" fontId="20" fillId="11" borderId="8" xfId="0" applyFont="1" applyFill="1" applyBorder="1" applyAlignment="1">
      <alignment horizontal="center" vertical="center"/>
    </xf>
    <xf numFmtId="0" fontId="30" fillId="10" borderId="5" xfId="0" applyFont="1" applyFill="1" applyBorder="1" applyAlignment="1">
      <alignment vertical="center" wrapText="1"/>
    </xf>
    <xf numFmtId="0" fontId="19" fillId="0" borderId="0" xfId="2" applyFont="1" applyAlignment="1">
      <alignment horizontal="center" vertical="center"/>
    </xf>
    <xf numFmtId="0" fontId="28" fillId="9" borderId="10" xfId="0" applyFont="1" applyFill="1" applyBorder="1" applyAlignment="1">
      <alignment horizontal="center" vertical="center" wrapText="1"/>
    </xf>
    <xf numFmtId="1" fontId="20" fillId="11" borderId="13" xfId="0" applyNumberFormat="1" applyFont="1" applyFill="1" applyBorder="1" applyAlignment="1">
      <alignment horizontal="center" vertical="center"/>
    </xf>
    <xf numFmtId="1" fontId="20" fillId="11" borderId="14" xfId="0" applyNumberFormat="1" applyFont="1" applyFill="1" applyBorder="1" applyAlignment="1">
      <alignment horizontal="center" vertical="center"/>
    </xf>
    <xf numFmtId="167" fontId="20" fillId="11" borderId="15" xfId="2" applyNumberFormat="1" applyFont="1" applyFill="1" applyBorder="1" applyAlignment="1">
      <alignment horizontal="left" vertical="center" wrapText="1"/>
    </xf>
    <xf numFmtId="167" fontId="20" fillId="11" borderId="16" xfId="0" applyNumberFormat="1" applyFont="1" applyFill="1" applyBorder="1" applyAlignment="1">
      <alignment horizontal="center" vertical="center"/>
    </xf>
    <xf numFmtId="17" fontId="28" fillId="9" borderId="10" xfId="0" applyNumberFormat="1" applyFont="1" applyFill="1" applyBorder="1" applyAlignment="1">
      <alignment horizontal="center" vertical="center"/>
    </xf>
    <xf numFmtId="0" fontId="20" fillId="11" borderId="13" xfId="0" applyFont="1" applyFill="1" applyBorder="1" applyAlignment="1">
      <alignment horizontal="center" vertical="center"/>
    </xf>
    <xf numFmtId="0" fontId="20" fillId="11" borderId="14" xfId="0" applyFont="1" applyFill="1" applyBorder="1" applyAlignment="1">
      <alignment horizontal="center" vertical="center"/>
    </xf>
    <xf numFmtId="0" fontId="20" fillId="11" borderId="15" xfId="2" applyFont="1" applyFill="1" applyBorder="1" applyAlignment="1">
      <alignment horizontal="left" vertical="center" wrapText="1"/>
    </xf>
    <xf numFmtId="17" fontId="32" fillId="9" borderId="10" xfId="0" applyNumberFormat="1" applyFont="1" applyFill="1" applyBorder="1" applyAlignment="1">
      <alignment horizontal="center" vertical="center"/>
    </xf>
    <xf numFmtId="17" fontId="32" fillId="9" borderId="11" xfId="0" applyNumberFormat="1" applyFont="1" applyFill="1" applyBorder="1" applyAlignment="1">
      <alignment horizontal="center" vertical="center"/>
    </xf>
    <xf numFmtId="0" fontId="28" fillId="10" borderId="13" xfId="0" applyFont="1" applyFill="1" applyBorder="1" applyAlignment="1">
      <alignment horizontal="center" vertical="center"/>
    </xf>
    <xf numFmtId="0" fontId="28" fillId="10" borderId="8" xfId="0" applyFont="1" applyFill="1" applyBorder="1" applyAlignment="1">
      <alignment horizontal="center" vertical="center" wrapText="1"/>
    </xf>
    <xf numFmtId="0" fontId="20" fillId="11" borderId="15" xfId="0" applyFont="1" applyFill="1" applyBorder="1" applyAlignment="1">
      <alignment horizontal="center" vertical="center"/>
    </xf>
    <xf numFmtId="0" fontId="20" fillId="11" borderId="16" xfId="0" applyFont="1" applyFill="1" applyBorder="1" applyAlignment="1">
      <alignment horizontal="center" vertical="center"/>
    </xf>
    <xf numFmtId="17" fontId="32" fillId="9" borderId="4" xfId="0" applyNumberFormat="1" applyFont="1" applyFill="1" applyBorder="1" applyAlignment="1">
      <alignment horizontal="center" vertical="center" wrapText="1"/>
    </xf>
    <xf numFmtId="0" fontId="20" fillId="11" borderId="4" xfId="2" applyFont="1" applyFill="1" applyBorder="1" applyAlignment="1">
      <alignment horizontal="left" vertical="center" wrapText="1" indent="1"/>
    </xf>
    <xf numFmtId="0" fontId="30" fillId="9" borderId="4" xfId="2" applyFont="1" applyFill="1" applyBorder="1" applyAlignment="1">
      <alignment horizontal="left" vertical="center" wrapText="1"/>
    </xf>
    <xf numFmtId="0" fontId="28" fillId="9" borderId="22" xfId="0" applyFont="1" applyFill="1" applyBorder="1" applyAlignment="1">
      <alignment horizontal="center" vertical="center" wrapText="1"/>
    </xf>
    <xf numFmtId="167" fontId="28" fillId="9" borderId="23" xfId="0" applyNumberFormat="1" applyFont="1" applyFill="1" applyBorder="1" applyAlignment="1">
      <alignment horizontal="center" vertical="center" wrapText="1"/>
    </xf>
    <xf numFmtId="0" fontId="30" fillId="10" borderId="24" xfId="0" applyFont="1" applyFill="1" applyBorder="1" applyAlignment="1">
      <alignment vertical="center" wrapText="1"/>
    </xf>
    <xf numFmtId="167" fontId="30" fillId="10" borderId="25" xfId="0" applyNumberFormat="1" applyFont="1" applyFill="1" applyBorder="1" applyAlignment="1">
      <alignment horizontal="center" vertical="center" wrapText="1"/>
    </xf>
    <xf numFmtId="0" fontId="20" fillId="11" borderId="26" xfId="2" applyFont="1" applyFill="1" applyBorder="1" applyAlignment="1">
      <alignment horizontal="left" vertical="center" wrapText="1"/>
    </xf>
    <xf numFmtId="167" fontId="28" fillId="8" borderId="23" xfId="0" applyNumberFormat="1" applyFont="1" applyFill="1" applyBorder="1" applyAlignment="1">
      <alignment horizontal="center" vertical="center" wrapText="1"/>
    </xf>
    <xf numFmtId="167" fontId="14" fillId="0" borderId="0" xfId="0" applyNumberFormat="1" applyFont="1" applyAlignment="1">
      <alignment wrapText="1"/>
    </xf>
    <xf numFmtId="167" fontId="14" fillId="0" borderId="0" xfId="0" applyNumberFormat="1" applyFont="1" applyAlignment="1">
      <alignment horizontal="center" vertical="center"/>
    </xf>
    <xf numFmtId="0" fontId="28" fillId="9" borderId="26" xfId="0" applyFont="1" applyFill="1" applyBorder="1" applyAlignment="1">
      <alignment horizontal="center" vertical="center" wrapText="1"/>
    </xf>
    <xf numFmtId="0" fontId="30" fillId="10" borderId="23" xfId="0" applyFont="1" applyFill="1" applyBorder="1" applyAlignment="1">
      <alignment vertical="center" wrapText="1"/>
    </xf>
    <xf numFmtId="167" fontId="20" fillId="11" borderId="23" xfId="0" applyNumberFormat="1" applyFont="1" applyFill="1" applyBorder="1" applyAlignment="1">
      <alignment horizontal="center" vertical="center"/>
    </xf>
    <xf numFmtId="167" fontId="20" fillId="11" borderId="4" xfId="2" applyNumberFormat="1" applyFont="1" applyFill="1" applyBorder="1" applyAlignment="1">
      <alignment horizontal="left" vertical="center" wrapText="1" indent="1"/>
    </xf>
    <xf numFmtId="0" fontId="28" fillId="9" borderId="23"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27" xfId="0" applyFont="1" applyFill="1" applyBorder="1" applyAlignment="1">
      <alignment horizontal="center" vertical="center" wrapText="1"/>
    </xf>
    <xf numFmtId="167" fontId="20" fillId="12" borderId="4" xfId="0" applyNumberFormat="1" applyFont="1" applyFill="1" applyBorder="1" applyAlignment="1">
      <alignment horizontal="center" vertical="center"/>
    </xf>
    <xf numFmtId="0" fontId="28" fillId="9" borderId="4" xfId="0" applyFont="1" applyFill="1" applyBorder="1" applyAlignment="1">
      <alignment horizontal="center" vertical="center" wrapText="1"/>
    </xf>
    <xf numFmtId="17" fontId="28" fillId="9" borderId="26" xfId="0" applyNumberFormat="1" applyFont="1" applyFill="1" applyBorder="1" applyAlignment="1">
      <alignment horizontal="center" vertical="center" wrapText="1"/>
    </xf>
    <xf numFmtId="0" fontId="28" fillId="10" borderId="23" xfId="0" applyFont="1" applyFill="1" applyBorder="1" applyAlignment="1">
      <alignment horizontal="center" vertical="center" wrapText="1"/>
    </xf>
    <xf numFmtId="167" fontId="30" fillId="9" borderId="8" xfId="0" applyNumberFormat="1" applyFont="1" applyFill="1" applyBorder="1" applyAlignment="1">
      <alignment horizontal="center" vertical="center"/>
    </xf>
    <xf numFmtId="0" fontId="28" fillId="9" borderId="28" xfId="0" applyFont="1" applyFill="1" applyBorder="1" applyAlignment="1">
      <alignment horizontal="center" vertical="center"/>
    </xf>
    <xf numFmtId="0" fontId="30" fillId="10" borderId="12" xfId="0" applyFont="1" applyFill="1" applyBorder="1" applyAlignment="1">
      <alignment vertical="center" wrapText="1"/>
    </xf>
    <xf numFmtId="0" fontId="30" fillId="10" borderId="8" xfId="0" applyFont="1" applyFill="1" applyBorder="1" applyAlignment="1">
      <alignment vertical="center" wrapText="1"/>
    </xf>
    <xf numFmtId="167" fontId="28" fillId="12" borderId="8" xfId="0" applyNumberFormat="1" applyFont="1" applyFill="1" applyBorder="1" applyAlignment="1">
      <alignment horizontal="center" vertical="center"/>
    </xf>
    <xf numFmtId="167" fontId="37" fillId="15" borderId="43" xfId="0" applyNumberFormat="1" applyFont="1" applyFill="1" applyBorder="1" applyAlignment="1">
      <alignment horizontal="center" vertical="center" wrapText="1"/>
    </xf>
    <xf numFmtId="0" fontId="31" fillId="0" borderId="0" xfId="0" applyFont="1"/>
    <xf numFmtId="14" fontId="20" fillId="11" borderId="4" xfId="0" applyNumberFormat="1" applyFont="1" applyFill="1" applyBorder="1" applyAlignment="1">
      <alignment horizontal="center" vertical="center"/>
    </xf>
    <xf numFmtId="0" fontId="20" fillId="11" borderId="4" xfId="2" applyFont="1" applyFill="1" applyBorder="1" applyAlignment="1">
      <alignment horizontal="center" vertical="center" wrapText="1"/>
    </xf>
    <xf numFmtId="171" fontId="20" fillId="11" borderId="4" xfId="0" applyNumberFormat="1" applyFont="1" applyFill="1" applyBorder="1" applyAlignment="1">
      <alignment horizontal="center" vertical="center"/>
    </xf>
    <xf numFmtId="0" fontId="28" fillId="9" borderId="34" xfId="0" applyFont="1" applyFill="1" applyBorder="1" applyAlignment="1">
      <alignment horizontal="center" vertical="center" wrapText="1"/>
    </xf>
    <xf numFmtId="0" fontId="28" fillId="9" borderId="34" xfId="0" applyFont="1" applyFill="1" applyBorder="1" applyAlignment="1">
      <alignment horizontal="center" vertical="center"/>
    </xf>
    <xf numFmtId="0" fontId="28" fillId="9" borderId="44" xfId="0" applyFont="1" applyFill="1" applyBorder="1" applyAlignment="1">
      <alignment horizontal="center" vertical="center"/>
    </xf>
    <xf numFmtId="0" fontId="28" fillId="9" borderId="10" xfId="0" applyFont="1" applyFill="1" applyBorder="1" applyAlignment="1">
      <alignment horizontal="center" vertical="center"/>
    </xf>
    <xf numFmtId="167" fontId="28" fillId="9" borderId="28" xfId="0" applyNumberFormat="1" applyFont="1" applyFill="1" applyBorder="1" applyAlignment="1">
      <alignment horizontal="center" vertical="center" wrapText="1"/>
    </xf>
    <xf numFmtId="0" fontId="28" fillId="9" borderId="11" xfId="0" applyFont="1" applyFill="1" applyBorder="1" applyAlignment="1">
      <alignment horizontal="center" vertical="center"/>
    </xf>
    <xf numFmtId="0" fontId="28" fillId="10" borderId="45" xfId="0" applyFont="1" applyFill="1" applyBorder="1" applyAlignment="1">
      <alignment horizontal="center" vertical="center"/>
    </xf>
    <xf numFmtId="167" fontId="28" fillId="10" borderId="35" xfId="0" applyNumberFormat="1" applyFont="1" applyFill="1" applyBorder="1" applyAlignment="1">
      <alignment horizontal="center" vertical="center" wrapText="1"/>
    </xf>
    <xf numFmtId="0" fontId="20" fillId="11" borderId="38" xfId="0" applyFont="1" applyFill="1" applyBorder="1" applyAlignment="1">
      <alignment horizontal="center" vertical="center"/>
    </xf>
    <xf numFmtId="167" fontId="28" fillId="8" borderId="15" xfId="0" applyNumberFormat="1" applyFont="1" applyFill="1" applyBorder="1" applyAlignment="1">
      <alignment horizontal="center" vertical="center" wrapText="1"/>
    </xf>
    <xf numFmtId="0" fontId="33" fillId="9" borderId="7" xfId="0" applyFont="1" applyFill="1" applyBorder="1" applyAlignment="1">
      <alignment horizontal="left" vertical="center"/>
    </xf>
    <xf numFmtId="0" fontId="28" fillId="9" borderId="32" xfId="0" applyFont="1" applyFill="1" applyBorder="1" applyAlignment="1">
      <alignment horizontal="center" vertical="center"/>
    </xf>
    <xf numFmtId="167" fontId="39" fillId="15" borderId="43" xfId="0" applyNumberFormat="1" applyFont="1" applyFill="1" applyBorder="1" applyAlignment="1">
      <alignment horizontal="center" vertical="center" wrapText="1"/>
    </xf>
    <xf numFmtId="0" fontId="28" fillId="17" borderId="13" xfId="0" applyFont="1" applyFill="1" applyBorder="1" applyAlignment="1">
      <alignment horizontal="center" vertical="center"/>
    </xf>
    <xf numFmtId="0" fontId="28" fillId="17" borderId="4" xfId="0" applyFont="1" applyFill="1" applyBorder="1" applyAlignment="1">
      <alignment vertical="center" wrapText="1"/>
    </xf>
    <xf numFmtId="0" fontId="28" fillId="17" borderId="4" xfId="0" applyFont="1" applyFill="1" applyBorder="1" applyAlignment="1">
      <alignment horizontal="center" vertical="center" wrapText="1"/>
    </xf>
    <xf numFmtId="167" fontId="20" fillId="17" borderId="4" xfId="0" applyNumberFormat="1"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8" fillId="17" borderId="4" xfId="0" applyFont="1" applyFill="1" applyBorder="1" applyAlignment="1">
      <alignment horizontal="left" vertical="center" wrapText="1" indent="1"/>
    </xf>
    <xf numFmtId="167" fontId="20" fillId="17" borderId="8" xfId="0" applyNumberFormat="1" applyFont="1" applyFill="1" applyBorder="1" applyAlignment="1">
      <alignment horizontal="center" vertical="center" wrapText="1"/>
    </xf>
    <xf numFmtId="0" fontId="30" fillId="17" borderId="4" xfId="0" applyFont="1" applyFill="1" applyBorder="1" applyAlignment="1">
      <alignment horizontal="left" vertical="center" wrapText="1"/>
    </xf>
    <xf numFmtId="167" fontId="35" fillId="17" borderId="8" xfId="0" applyNumberFormat="1" applyFont="1" applyFill="1" applyBorder="1" applyAlignment="1">
      <alignment horizontal="center" vertical="center" wrapText="1"/>
    </xf>
    <xf numFmtId="0" fontId="20" fillId="11" borderId="4" xfId="2" applyFont="1" applyFill="1" applyBorder="1" applyAlignment="1">
      <alignment horizontal="left" vertical="center" indent="1"/>
    </xf>
    <xf numFmtId="0" fontId="20" fillId="11" borderId="15" xfId="2" applyFont="1" applyFill="1" applyBorder="1" applyAlignment="1">
      <alignment horizontal="left" vertical="center" wrapText="1" indent="1"/>
    </xf>
    <xf numFmtId="0" fontId="30" fillId="10" borderId="47" xfId="0" applyFont="1" applyFill="1" applyBorder="1" applyAlignment="1">
      <alignment vertical="center" wrapText="1"/>
    </xf>
    <xf numFmtId="0" fontId="38" fillId="13" borderId="48" xfId="0" applyFont="1" applyFill="1" applyBorder="1" applyAlignment="1">
      <alignment vertical="center" wrapText="1"/>
    </xf>
    <xf numFmtId="167" fontId="20" fillId="17" borderId="4" xfId="0" applyNumberFormat="1" applyFont="1" applyFill="1" applyBorder="1" applyAlignment="1">
      <alignment horizontal="center" vertical="center"/>
    </xf>
    <xf numFmtId="167" fontId="20" fillId="17" borderId="15" xfId="0" applyNumberFormat="1" applyFont="1" applyFill="1" applyBorder="1" applyAlignment="1">
      <alignment horizontal="center" vertical="center"/>
    </xf>
    <xf numFmtId="0" fontId="28" fillId="9" borderId="22" xfId="0" applyFont="1" applyFill="1" applyBorder="1" applyAlignment="1">
      <alignment horizontal="left" vertical="center" wrapText="1"/>
    </xf>
    <xf numFmtId="0" fontId="28" fillId="9" borderId="49" xfId="0" applyFont="1" applyFill="1" applyBorder="1" applyAlignment="1">
      <alignment horizontal="center" vertical="center"/>
    </xf>
    <xf numFmtId="0" fontId="33" fillId="9" borderId="49" xfId="0" applyFont="1" applyFill="1" applyBorder="1" applyAlignment="1">
      <alignment horizontal="left" vertical="center"/>
    </xf>
    <xf numFmtId="0" fontId="33" fillId="9" borderId="33" xfId="0" applyFont="1" applyFill="1" applyBorder="1" applyAlignment="1">
      <alignment horizontal="left" vertical="center"/>
    </xf>
    <xf numFmtId="0" fontId="28" fillId="17" borderId="4" xfId="2" applyFont="1" applyFill="1" applyBorder="1" applyAlignment="1">
      <alignment horizontal="left" vertical="center" wrapText="1"/>
    </xf>
    <xf numFmtId="167" fontId="20" fillId="17" borderId="8" xfId="0" applyNumberFormat="1" applyFont="1" applyFill="1" applyBorder="1" applyAlignment="1">
      <alignment horizontal="center" vertical="center"/>
    </xf>
    <xf numFmtId="0" fontId="30" fillId="10" borderId="4" xfId="0" applyFont="1" applyFill="1" applyBorder="1" applyAlignment="1">
      <alignment vertical="center"/>
    </xf>
    <xf numFmtId="0" fontId="30" fillId="10" borderId="8" xfId="0" applyFont="1" applyFill="1" applyBorder="1" applyAlignment="1">
      <alignment vertical="center"/>
    </xf>
    <xf numFmtId="17" fontId="32" fillId="9" borderId="26" xfId="0" applyNumberFormat="1" applyFont="1" applyFill="1" applyBorder="1" applyAlignment="1">
      <alignment horizontal="center" vertical="center"/>
    </xf>
    <xf numFmtId="0" fontId="32" fillId="9" borderId="34" xfId="0" applyFont="1" applyFill="1" applyBorder="1" applyAlignment="1">
      <alignment horizontal="center" vertical="center" wrapText="1"/>
    </xf>
    <xf numFmtId="0" fontId="28" fillId="12" borderId="4" xfId="2" applyFont="1" applyFill="1" applyBorder="1" applyAlignment="1">
      <alignment horizontal="left" vertical="center" wrapText="1" indent="1"/>
    </xf>
    <xf numFmtId="0" fontId="28" fillId="10" borderId="10" xfId="0" applyFont="1" applyFill="1" applyBorder="1" applyAlignment="1">
      <alignment horizontal="center" vertical="center" wrapText="1"/>
    </xf>
    <xf numFmtId="167" fontId="28" fillId="10" borderId="10" xfId="0" applyNumberFormat="1" applyFont="1" applyFill="1" applyBorder="1" applyAlignment="1">
      <alignment horizontal="center" vertical="center" wrapText="1"/>
    </xf>
    <xf numFmtId="167" fontId="36" fillId="13" borderId="51" xfId="0" applyNumberFormat="1" applyFont="1" applyFill="1" applyBorder="1" applyAlignment="1">
      <alignment horizontal="center" vertical="center" wrapText="1"/>
    </xf>
    <xf numFmtId="167" fontId="28" fillId="10" borderId="11" xfId="0" applyNumberFormat="1" applyFont="1" applyFill="1" applyBorder="1" applyAlignment="1">
      <alignment horizontal="center" vertical="center" wrapText="1"/>
    </xf>
    <xf numFmtId="17" fontId="32" fillId="9" borderId="8" xfId="0" applyNumberFormat="1" applyFont="1" applyFill="1" applyBorder="1" applyAlignment="1">
      <alignment horizontal="center" vertical="center"/>
    </xf>
    <xf numFmtId="0" fontId="30" fillId="17" borderId="13" xfId="0" applyFont="1" applyFill="1" applyBorder="1" applyAlignment="1">
      <alignment horizontal="center" vertical="center"/>
    </xf>
    <xf numFmtId="0" fontId="28" fillId="10" borderId="14" xfId="0" applyFont="1" applyFill="1" applyBorder="1" applyAlignment="1">
      <alignment horizontal="center" vertical="center"/>
    </xf>
    <xf numFmtId="0" fontId="30" fillId="10" borderId="15" xfId="0" applyFont="1" applyFill="1" applyBorder="1" applyAlignment="1">
      <alignment vertical="center" wrapText="1"/>
    </xf>
    <xf numFmtId="17" fontId="36" fillId="16" borderId="53" xfId="0" applyNumberFormat="1" applyFont="1" applyFill="1" applyBorder="1" applyAlignment="1">
      <alignment horizontal="center" vertical="center"/>
    </xf>
    <xf numFmtId="17" fontId="28" fillId="9" borderId="4" xfId="0" applyNumberFormat="1" applyFont="1" applyFill="1" applyBorder="1" applyAlignment="1">
      <alignment horizontal="center" vertical="center"/>
    </xf>
    <xf numFmtId="17" fontId="36" fillId="16" borderId="54" xfId="0" applyNumberFormat="1" applyFont="1" applyFill="1" applyBorder="1" applyAlignment="1">
      <alignment horizontal="center" vertical="center"/>
    </xf>
    <xf numFmtId="17" fontId="28" fillId="9" borderId="11" xfId="0" applyNumberFormat="1" applyFont="1" applyFill="1" applyBorder="1" applyAlignment="1">
      <alignment horizontal="center" vertical="center"/>
    </xf>
    <xf numFmtId="17" fontId="28" fillId="9" borderId="8" xfId="0" applyNumberFormat="1" applyFont="1" applyFill="1" applyBorder="1" applyAlignment="1">
      <alignment horizontal="center" vertical="center"/>
    </xf>
    <xf numFmtId="0" fontId="35" fillId="2" borderId="0" xfId="3" applyFont="1" applyBorder="1" applyAlignment="1">
      <alignment horizontal="left" vertical="center" wrapText="1"/>
    </xf>
    <xf numFmtId="172" fontId="20" fillId="11" borderId="4" xfId="34" applyNumberFormat="1" applyFont="1" applyFill="1" applyBorder="1" applyAlignment="1">
      <alignment horizontal="center" vertical="center"/>
    </xf>
    <xf numFmtId="172" fontId="20" fillId="17" borderId="4" xfId="34" applyNumberFormat="1" applyFont="1" applyFill="1" applyBorder="1" applyAlignment="1">
      <alignment horizontal="center" vertical="center" wrapText="1"/>
    </xf>
    <xf numFmtId="172" fontId="20" fillId="11" borderId="4" xfId="34" applyNumberFormat="1" applyFont="1" applyFill="1" applyBorder="1" applyAlignment="1">
      <alignment horizontal="right" vertical="center"/>
    </xf>
    <xf numFmtId="172" fontId="20" fillId="17" borderId="4" xfId="34" applyNumberFormat="1" applyFont="1" applyFill="1" applyBorder="1" applyAlignment="1">
      <alignment horizontal="right" vertical="center" wrapText="1"/>
    </xf>
    <xf numFmtId="172" fontId="30" fillId="10" borderId="4" xfId="34" applyNumberFormat="1" applyFont="1" applyFill="1" applyBorder="1" applyAlignment="1">
      <alignment horizontal="right" vertical="center" wrapText="1"/>
    </xf>
    <xf numFmtId="0" fontId="30" fillId="10" borderId="4" xfId="0" applyFont="1" applyFill="1" applyBorder="1" applyAlignment="1">
      <alignment horizontal="right" vertical="center" wrapText="1"/>
    </xf>
    <xf numFmtId="167" fontId="20" fillId="17" borderId="4" xfId="0" applyNumberFormat="1" applyFont="1" applyFill="1" applyBorder="1" applyAlignment="1">
      <alignment horizontal="right" vertical="center" wrapText="1"/>
    </xf>
    <xf numFmtId="168" fontId="20" fillId="17" borderId="4" xfId="9" applyNumberFormat="1" applyFont="1" applyFill="1" applyBorder="1" applyAlignment="1">
      <alignment horizontal="right" vertical="center" wrapText="1"/>
    </xf>
    <xf numFmtId="43" fontId="20" fillId="11" borderId="4" xfId="34" applyFont="1" applyFill="1" applyBorder="1" applyAlignment="1">
      <alignment horizontal="right" vertical="center"/>
    </xf>
    <xf numFmtId="172" fontId="36" fillId="13" borderId="43" xfId="34" applyNumberFormat="1" applyFont="1" applyFill="1" applyBorder="1" applyAlignment="1">
      <alignment horizontal="center" vertical="center" wrapText="1"/>
    </xf>
    <xf numFmtId="172" fontId="28" fillId="10" borderId="8" xfId="34" applyNumberFormat="1" applyFont="1" applyFill="1" applyBorder="1" applyAlignment="1">
      <alignment horizontal="center" vertical="center" wrapText="1"/>
    </xf>
    <xf numFmtId="172" fontId="37" fillId="14" borderId="43" xfId="34" applyNumberFormat="1" applyFont="1" applyFill="1" applyBorder="1" applyAlignment="1">
      <alignment horizontal="center" vertical="center"/>
    </xf>
    <xf numFmtId="172" fontId="20" fillId="11" borderId="8" xfId="34" applyNumberFormat="1" applyFont="1" applyFill="1" applyBorder="1" applyAlignment="1">
      <alignment horizontal="center" vertical="center"/>
    </xf>
    <xf numFmtId="172" fontId="37" fillId="15" borderId="43" xfId="34" applyNumberFormat="1" applyFont="1" applyFill="1" applyBorder="1" applyAlignment="1">
      <alignment horizontal="center" vertical="center" wrapText="1"/>
    </xf>
    <xf numFmtId="172" fontId="20" fillId="17" borderId="8" xfId="34" applyNumberFormat="1" applyFont="1" applyFill="1" applyBorder="1" applyAlignment="1">
      <alignment horizontal="center" vertical="center" wrapText="1"/>
    </xf>
    <xf numFmtId="172" fontId="36" fillId="13" borderId="52" xfId="34" applyNumberFormat="1" applyFont="1" applyFill="1" applyBorder="1" applyAlignment="1">
      <alignment horizontal="center" vertical="center" wrapText="1"/>
    </xf>
    <xf numFmtId="172" fontId="28" fillId="10" borderId="16" xfId="34" applyNumberFormat="1" applyFont="1" applyFill="1" applyBorder="1" applyAlignment="1">
      <alignment horizontal="center" vertical="center" wrapText="1"/>
    </xf>
    <xf numFmtId="3" fontId="20" fillId="11" borderId="4" xfId="0" applyNumberFormat="1" applyFont="1" applyFill="1" applyBorder="1" applyAlignment="1">
      <alignment horizontal="center" vertical="center"/>
    </xf>
    <xf numFmtId="172" fontId="20" fillId="11" borderId="15" xfId="34" applyNumberFormat="1" applyFont="1" applyFill="1" applyBorder="1" applyAlignment="1">
      <alignment horizontal="center" vertical="center"/>
    </xf>
    <xf numFmtId="0" fontId="28" fillId="10" borderId="4" xfId="0" applyFont="1" applyFill="1" applyBorder="1" applyAlignment="1">
      <alignment horizontal="right" vertical="center" wrapText="1"/>
    </xf>
    <xf numFmtId="167" fontId="30" fillId="9" borderId="4" xfId="0" applyNumberFormat="1" applyFont="1" applyFill="1" applyBorder="1" applyAlignment="1">
      <alignment horizontal="right" vertical="center"/>
    </xf>
    <xf numFmtId="172" fontId="20" fillId="11" borderId="15" xfId="34" applyNumberFormat="1" applyFont="1" applyFill="1" applyBorder="1" applyAlignment="1">
      <alignment horizontal="right" vertical="center"/>
    </xf>
    <xf numFmtId="172" fontId="20" fillId="11" borderId="22" xfId="34" applyNumberFormat="1" applyFont="1" applyFill="1" applyBorder="1" applyAlignment="1">
      <alignment horizontal="center" vertical="center" wrapText="1"/>
    </xf>
    <xf numFmtId="172" fontId="20" fillId="11" borderId="23" xfId="34" applyNumberFormat="1" applyFont="1" applyFill="1" applyBorder="1" applyAlignment="1">
      <alignment horizontal="center" vertical="center" wrapText="1"/>
    </xf>
    <xf numFmtId="172" fontId="20" fillId="11" borderId="29" xfId="34" applyNumberFormat="1" applyFont="1" applyFill="1" applyBorder="1" applyAlignment="1">
      <alignment horizontal="center" vertical="center" wrapText="1"/>
    </xf>
    <xf numFmtId="172" fontId="20" fillId="11" borderId="34" xfId="34" applyNumberFormat="1" applyFont="1" applyFill="1" applyBorder="1" applyAlignment="1">
      <alignment horizontal="center" vertical="center"/>
    </xf>
    <xf numFmtId="172" fontId="30" fillId="10" borderId="47" xfId="34" applyNumberFormat="1" applyFont="1" applyFill="1" applyBorder="1" applyAlignment="1">
      <alignment horizontal="right" vertical="center" wrapText="1"/>
    </xf>
    <xf numFmtId="172" fontId="38" fillId="13" borderId="48" xfId="34" applyNumberFormat="1" applyFont="1" applyFill="1" applyBorder="1" applyAlignment="1">
      <alignment horizontal="right" vertical="center" wrapText="1"/>
    </xf>
    <xf numFmtId="0" fontId="30" fillId="10" borderId="47" xfId="0" applyFont="1" applyFill="1" applyBorder="1" applyAlignment="1">
      <alignment horizontal="right" vertical="center" wrapText="1"/>
    </xf>
    <xf numFmtId="0" fontId="38" fillId="13" borderId="48" xfId="0" applyFont="1" applyFill="1" applyBorder="1" applyAlignment="1">
      <alignment horizontal="right" vertical="center" wrapText="1"/>
    </xf>
    <xf numFmtId="172" fontId="30" fillId="10" borderId="5" xfId="34" applyNumberFormat="1" applyFont="1" applyFill="1" applyBorder="1" applyAlignment="1">
      <alignment vertical="center"/>
    </xf>
    <xf numFmtId="172" fontId="20" fillId="11" borderId="23" xfId="34" applyNumberFormat="1" applyFont="1" applyFill="1" applyBorder="1" applyAlignment="1">
      <alignment horizontal="center" vertical="center"/>
    </xf>
    <xf numFmtId="172" fontId="20" fillId="17" borderId="4" xfId="34" applyNumberFormat="1" applyFont="1" applyFill="1" applyBorder="1" applyAlignment="1">
      <alignment horizontal="center" vertical="center"/>
    </xf>
    <xf numFmtId="172" fontId="30" fillId="10" borderId="4" xfId="34" applyNumberFormat="1" applyFont="1" applyFill="1" applyBorder="1" applyAlignment="1">
      <alignment vertical="center"/>
    </xf>
    <xf numFmtId="172" fontId="30" fillId="10" borderId="8" xfId="34" applyNumberFormat="1" applyFont="1" applyFill="1" applyBorder="1" applyAlignment="1">
      <alignment vertical="center"/>
    </xf>
    <xf numFmtId="172" fontId="20" fillId="17" borderId="0" xfId="34" applyNumberFormat="1" applyFont="1" applyFill="1" applyBorder="1" applyAlignment="1">
      <alignment horizontal="center" vertical="center"/>
    </xf>
    <xf numFmtId="172" fontId="20" fillId="11" borderId="16" xfId="34" applyNumberFormat="1" applyFont="1" applyFill="1" applyBorder="1" applyAlignment="1">
      <alignment horizontal="center" vertical="center"/>
    </xf>
    <xf numFmtId="172" fontId="20" fillId="11" borderId="26" xfId="34" applyNumberFormat="1" applyFont="1" applyFill="1" applyBorder="1" applyAlignment="1">
      <alignment horizontal="center" vertical="center"/>
    </xf>
    <xf numFmtId="172" fontId="20" fillId="11" borderId="7" xfId="34" applyNumberFormat="1" applyFont="1" applyFill="1" applyBorder="1" applyAlignment="1">
      <alignment horizontal="center" vertical="center"/>
    </xf>
    <xf numFmtId="172" fontId="28" fillId="17" borderId="4" xfId="34" applyNumberFormat="1" applyFont="1" applyFill="1" applyBorder="1" applyAlignment="1">
      <alignment horizontal="center" vertical="center"/>
    </xf>
    <xf numFmtId="172" fontId="20" fillId="12" borderId="4" xfId="34" applyNumberFormat="1" applyFont="1" applyFill="1" applyBorder="1" applyAlignment="1">
      <alignment horizontal="center" vertical="center"/>
    </xf>
    <xf numFmtId="172" fontId="28" fillId="12" borderId="4" xfId="34" applyNumberFormat="1" applyFont="1" applyFill="1" applyBorder="1" applyAlignment="1">
      <alignment horizontal="center" vertical="center"/>
    </xf>
    <xf numFmtId="0" fontId="20" fillId="0" borderId="0" xfId="0" applyFont="1" applyAlignment="1">
      <alignment horizontal="center"/>
    </xf>
    <xf numFmtId="0" fontId="20" fillId="2" borderId="0" xfId="3" applyFont="1" applyBorder="1" applyAlignment="1">
      <alignment horizontal="left" vertical="center" wrapText="1"/>
    </xf>
    <xf numFmtId="0" fontId="28" fillId="9" borderId="4" xfId="0" applyFont="1" applyFill="1" applyBorder="1" applyAlignment="1">
      <alignment horizontal="center" vertical="center"/>
    </xf>
    <xf numFmtId="167" fontId="30" fillId="9" borderId="4" xfId="0" applyNumberFormat="1" applyFont="1" applyFill="1" applyBorder="1" applyAlignment="1">
      <alignment horizontal="center" vertical="center" wrapText="1"/>
    </xf>
    <xf numFmtId="0" fontId="30" fillId="9" borderId="4" xfId="0" applyFont="1" applyFill="1" applyBorder="1" applyAlignment="1">
      <alignment horizontal="center" vertical="center" wrapText="1"/>
    </xf>
    <xf numFmtId="0" fontId="30" fillId="9" borderId="4" xfId="0" applyFont="1" applyFill="1" applyBorder="1" applyAlignment="1">
      <alignment horizontal="center" vertical="center"/>
    </xf>
    <xf numFmtId="0" fontId="20" fillId="0" borderId="55" xfId="0" applyFont="1" applyBorder="1" applyAlignment="1">
      <alignment horizontal="center" vertical="center"/>
    </xf>
    <xf numFmtId="17" fontId="28" fillId="9" borderId="4" xfId="0" applyNumberFormat="1" applyFont="1" applyFill="1" applyBorder="1" applyAlignment="1">
      <alignment horizontal="center" vertical="center" wrapText="1"/>
    </xf>
    <xf numFmtId="0" fontId="28" fillId="12" borderId="4" xfId="2" applyFont="1" applyFill="1" applyBorder="1" applyAlignment="1">
      <alignment horizontal="left" vertical="center" wrapText="1"/>
    </xf>
    <xf numFmtId="0" fontId="20" fillId="11" borderId="4" xfId="0" applyFont="1" applyFill="1" applyBorder="1" applyAlignment="1">
      <alignment horizontal="left" vertical="center"/>
    </xf>
    <xf numFmtId="0" fontId="20" fillId="11" borderId="4" xfId="0" applyFont="1" applyFill="1" applyBorder="1" applyAlignment="1">
      <alignment vertical="center" wrapText="1"/>
    </xf>
    <xf numFmtId="167" fontId="20" fillId="12" borderId="4" xfId="0" applyNumberFormat="1" applyFont="1" applyFill="1" applyBorder="1" applyAlignment="1">
      <alignment horizontal="center" vertical="center" wrapText="1"/>
    </xf>
    <xf numFmtId="0" fontId="30" fillId="9" borderId="8" xfId="0" applyFont="1" applyFill="1" applyBorder="1" applyAlignment="1">
      <alignment horizontal="center" vertical="center" wrapText="1"/>
    </xf>
    <xf numFmtId="0" fontId="28" fillId="9" borderId="8" xfId="0" applyFont="1" applyFill="1" applyBorder="1" applyAlignment="1">
      <alignment horizontal="center" vertical="center" wrapText="1"/>
    </xf>
    <xf numFmtId="0" fontId="35" fillId="2" borderId="0" xfId="3" applyFont="1" applyBorder="1" applyAlignment="1">
      <alignment horizontal="left" vertical="center"/>
    </xf>
    <xf numFmtId="0" fontId="35" fillId="0" borderId="0" xfId="0" applyFont="1" applyAlignment="1">
      <alignment horizontal="left" vertical="center"/>
    </xf>
    <xf numFmtId="0" fontId="35" fillId="0" borderId="0" xfId="0" applyFont="1" applyAlignment="1">
      <alignment wrapText="1"/>
    </xf>
    <xf numFmtId="0" fontId="34" fillId="0" borderId="6" xfId="3" applyFont="1" applyFill="1" applyBorder="1" applyAlignment="1">
      <alignment vertical="center" wrapText="1"/>
    </xf>
    <xf numFmtId="0" fontId="25" fillId="0" borderId="6" xfId="0" applyFont="1" applyBorder="1" applyAlignment="1">
      <alignment horizontal="center" vertical="center"/>
    </xf>
    <xf numFmtId="0" fontId="26" fillId="0" borderId="6" xfId="0" applyFont="1" applyBorder="1" applyAlignment="1">
      <alignment horizontal="center" vertical="center"/>
    </xf>
    <xf numFmtId="0" fontId="20" fillId="0" borderId="56" xfId="0" applyFont="1" applyBorder="1"/>
    <xf numFmtId="17" fontId="28" fillId="9" borderId="10" xfId="0" applyNumberFormat="1" applyFont="1" applyFill="1" applyBorder="1" applyAlignment="1">
      <alignment horizontal="center" vertical="center" wrapText="1"/>
    </xf>
    <xf numFmtId="17" fontId="28" fillId="9" borderId="11" xfId="0" applyNumberFormat="1" applyFont="1" applyFill="1" applyBorder="1" applyAlignment="1">
      <alignment horizontal="center" vertical="center" wrapText="1"/>
    </xf>
    <xf numFmtId="0" fontId="20" fillId="11" borderId="20" xfId="2" applyFont="1" applyFill="1" applyBorder="1" applyAlignment="1">
      <alignment horizontal="left" vertical="center" wrapText="1"/>
    </xf>
    <xf numFmtId="0" fontId="30" fillId="9" borderId="12" xfId="0" applyFont="1" applyFill="1" applyBorder="1" applyAlignment="1">
      <alignment horizontal="center" vertical="center"/>
    </xf>
    <xf numFmtId="0" fontId="30" fillId="9" borderId="20" xfId="2" applyFont="1" applyFill="1" applyBorder="1" applyAlignment="1">
      <alignment horizontal="left" vertical="center" wrapText="1"/>
    </xf>
    <xf numFmtId="0" fontId="20" fillId="11" borderId="12" xfId="0" applyFont="1" applyFill="1" applyBorder="1" applyAlignment="1">
      <alignment horizontal="center" vertical="center"/>
    </xf>
    <xf numFmtId="0" fontId="20" fillId="11" borderId="20" xfId="2" applyFont="1" applyFill="1" applyBorder="1" applyAlignment="1">
      <alignment horizontal="left" vertical="center" wrapText="1" indent="1"/>
    </xf>
    <xf numFmtId="0" fontId="20" fillId="11" borderId="36" xfId="0" applyFont="1" applyFill="1" applyBorder="1" applyAlignment="1">
      <alignment horizontal="center" vertical="center"/>
    </xf>
    <xf numFmtId="0" fontId="20" fillId="11" borderId="21" xfId="2" applyFont="1" applyFill="1" applyBorder="1" applyAlignment="1">
      <alignment horizontal="left" vertical="center" wrapText="1"/>
    </xf>
    <xf numFmtId="17" fontId="28" fillId="9" borderId="8" xfId="0" applyNumberFormat="1" applyFont="1" applyFill="1" applyBorder="1" applyAlignment="1">
      <alignment horizontal="center" vertical="center" wrapText="1"/>
    </xf>
    <xf numFmtId="167" fontId="28" fillId="17" borderId="4" xfId="0" applyNumberFormat="1" applyFont="1" applyFill="1" applyBorder="1" applyAlignment="1">
      <alignment horizontal="center" vertical="center"/>
    </xf>
    <xf numFmtId="167" fontId="28" fillId="17" borderId="8" xfId="0" applyNumberFormat="1" applyFont="1" applyFill="1" applyBorder="1" applyAlignment="1">
      <alignment horizontal="center" vertical="center"/>
    </xf>
    <xf numFmtId="167" fontId="28" fillId="17" borderId="4" xfId="0" applyNumberFormat="1" applyFont="1" applyFill="1" applyBorder="1" applyAlignment="1">
      <alignment horizontal="left" vertical="center" wrapText="1" indent="1"/>
    </xf>
    <xf numFmtId="172" fontId="28" fillId="17" borderId="4" xfId="34" applyNumberFormat="1" applyFont="1" applyFill="1" applyBorder="1" applyAlignment="1">
      <alignment horizontal="center" vertical="center" wrapText="1"/>
    </xf>
    <xf numFmtId="167" fontId="20" fillId="12" borderId="8" xfId="0" applyNumberFormat="1" applyFont="1" applyFill="1" applyBorder="1" applyAlignment="1">
      <alignment horizontal="center" vertical="center"/>
    </xf>
    <xf numFmtId="167" fontId="20" fillId="12" borderId="15" xfId="0" applyNumberFormat="1" applyFont="1" applyFill="1" applyBorder="1" applyAlignment="1">
      <alignment horizontal="center" vertical="center"/>
    </xf>
    <xf numFmtId="167" fontId="20" fillId="12" borderId="16" xfId="0" applyNumberFormat="1" applyFont="1" applyFill="1" applyBorder="1" applyAlignment="1">
      <alignment horizontal="center" vertical="center"/>
    </xf>
    <xf numFmtId="0" fontId="40" fillId="9" borderId="10" xfId="0" applyFont="1" applyFill="1" applyBorder="1" applyAlignment="1">
      <alignment horizontal="center" vertical="center"/>
    </xf>
    <xf numFmtId="0" fontId="40" fillId="9" borderId="11" xfId="0" applyFont="1" applyFill="1" applyBorder="1" applyAlignment="1">
      <alignment horizontal="center" vertical="center"/>
    </xf>
    <xf numFmtId="0" fontId="40" fillId="9" borderId="8" xfId="0" applyFont="1" applyFill="1" applyBorder="1" applyAlignment="1">
      <alignment horizontal="center" vertical="center" wrapText="1"/>
    </xf>
    <xf numFmtId="0" fontId="28" fillId="12" borderId="13" xfId="0" applyFont="1" applyFill="1" applyBorder="1" applyAlignment="1">
      <alignment horizontal="center" vertical="center"/>
    </xf>
    <xf numFmtId="0" fontId="28" fillId="12" borderId="14" xfId="0" applyFont="1" applyFill="1" applyBorder="1" applyAlignment="1">
      <alignment horizontal="center" vertical="center"/>
    </xf>
    <xf numFmtId="0" fontId="28" fillId="12" borderId="15" xfId="2" applyFont="1" applyFill="1" applyBorder="1" applyAlignment="1">
      <alignment horizontal="left" vertical="center" wrapText="1"/>
    </xf>
    <xf numFmtId="0" fontId="28" fillId="9" borderId="9" xfId="0" applyFont="1" applyFill="1" applyBorder="1" applyAlignment="1">
      <alignment horizontal="center" vertical="center"/>
    </xf>
    <xf numFmtId="0" fontId="28" fillId="9" borderId="10" xfId="0" applyFont="1" applyFill="1" applyBorder="1" applyAlignment="1">
      <alignment vertical="center" wrapText="1"/>
    </xf>
    <xf numFmtId="0" fontId="28" fillId="9" borderId="4" xfId="2" applyFont="1" applyFill="1" applyBorder="1" applyAlignment="1">
      <alignment horizontal="left" vertical="center" wrapText="1"/>
    </xf>
    <xf numFmtId="0" fontId="28" fillId="9" borderId="13" xfId="0" applyFont="1" applyFill="1" applyBorder="1" applyAlignment="1">
      <alignment horizontal="center" vertical="center"/>
    </xf>
    <xf numFmtId="0" fontId="28" fillId="9" borderId="4" xfId="0" applyFont="1" applyFill="1" applyBorder="1" applyAlignment="1">
      <alignment vertical="center" wrapText="1"/>
    </xf>
    <xf numFmtId="0" fontId="20" fillId="11" borderId="20" xfId="2" applyFont="1" applyFill="1" applyBorder="1" applyAlignment="1">
      <alignment horizontal="left" vertical="center" indent="1"/>
    </xf>
    <xf numFmtId="0" fontId="20" fillId="11" borderId="23" xfId="0" applyFont="1" applyFill="1" applyBorder="1" applyAlignment="1">
      <alignment horizontal="center" vertical="center"/>
    </xf>
    <xf numFmtId="0" fontId="20" fillId="17" borderId="23" xfId="0" applyFont="1" applyFill="1" applyBorder="1" applyAlignment="1">
      <alignment horizontal="center" vertical="center" wrapText="1"/>
    </xf>
    <xf numFmtId="14" fontId="20" fillId="11" borderId="23" xfId="0" applyNumberFormat="1" applyFont="1" applyFill="1" applyBorder="1" applyAlignment="1">
      <alignment horizontal="center" vertical="center"/>
    </xf>
    <xf numFmtId="0" fontId="20" fillId="11" borderId="23" xfId="2" applyFont="1" applyFill="1" applyBorder="1" applyAlignment="1">
      <alignment horizontal="center" vertical="center" wrapText="1"/>
    </xf>
    <xf numFmtId="0" fontId="20" fillId="11" borderId="29" xfId="0" applyFont="1" applyFill="1" applyBorder="1" applyAlignment="1">
      <alignment horizontal="center" vertical="center"/>
    </xf>
    <xf numFmtId="172" fontId="20" fillId="9" borderId="4" xfId="34" applyNumberFormat="1" applyFont="1" applyFill="1" applyBorder="1" applyAlignment="1">
      <alignment horizontal="center" vertical="center"/>
    </xf>
    <xf numFmtId="172" fontId="20" fillId="9" borderId="8" xfId="34" applyNumberFormat="1" applyFont="1" applyFill="1" applyBorder="1" applyAlignment="1">
      <alignment horizontal="center" vertical="center"/>
    </xf>
    <xf numFmtId="169" fontId="20" fillId="11" borderId="8" xfId="9" applyNumberFormat="1" applyFont="1" applyFill="1" applyBorder="1" applyAlignment="1">
      <alignment horizontal="right" vertical="center"/>
    </xf>
    <xf numFmtId="172" fontId="25" fillId="0" borderId="0" xfId="0" applyNumberFormat="1" applyFont="1" applyAlignment="1">
      <alignment horizontal="center" vertical="center"/>
    </xf>
    <xf numFmtId="0" fontId="20" fillId="11" borderId="4" xfId="2" applyFont="1" applyFill="1" applyBorder="1" applyAlignment="1">
      <alignment horizontal="left" vertical="center" wrapText="1" indent="2"/>
    </xf>
    <xf numFmtId="167" fontId="20" fillId="11" borderId="4" xfId="0" applyNumberFormat="1" applyFont="1" applyFill="1" applyBorder="1" applyAlignment="1">
      <alignment horizontal="center" vertical="center" wrapText="1"/>
    </xf>
    <xf numFmtId="167" fontId="20" fillId="11" borderId="8" xfId="0" applyNumberFormat="1" applyFont="1" applyFill="1" applyBorder="1" applyAlignment="1">
      <alignment horizontal="center" vertical="center" wrapText="1"/>
    </xf>
    <xf numFmtId="0" fontId="28" fillId="9" borderId="4" xfId="2" applyFont="1" applyFill="1" applyBorder="1" applyAlignment="1">
      <alignment vertical="center" wrapText="1"/>
    </xf>
    <xf numFmtId="0" fontId="17" fillId="0" borderId="0" xfId="0" applyFont="1" applyAlignment="1">
      <alignment wrapText="1"/>
    </xf>
    <xf numFmtId="10" fontId="20" fillId="11" borderId="4" xfId="9" applyNumberFormat="1" applyFont="1" applyFill="1" applyBorder="1" applyAlignment="1">
      <alignment horizontal="right" vertical="center"/>
    </xf>
    <xf numFmtId="168" fontId="25" fillId="0" borderId="0" xfId="9" applyNumberFormat="1" applyFont="1" applyAlignment="1">
      <alignment horizontal="center" vertical="center"/>
    </xf>
    <xf numFmtId="43" fontId="36" fillId="13" borderId="43" xfId="34" applyFont="1" applyFill="1" applyBorder="1" applyAlignment="1">
      <alignment vertical="center" wrapText="1"/>
    </xf>
    <xf numFmtId="43" fontId="28" fillId="10" borderId="8" xfId="34" applyFont="1" applyFill="1" applyBorder="1" applyAlignment="1">
      <alignment vertical="center" wrapText="1"/>
    </xf>
    <xf numFmtId="10" fontId="20" fillId="11" borderId="15" xfId="0" applyNumberFormat="1" applyFont="1" applyFill="1" applyBorder="1" applyAlignment="1">
      <alignment horizontal="right" vertical="center"/>
    </xf>
    <xf numFmtId="10" fontId="20" fillId="11" borderId="4" xfId="0" applyNumberFormat="1" applyFont="1" applyFill="1" applyBorder="1" applyAlignment="1">
      <alignment horizontal="right" vertical="center"/>
    </xf>
    <xf numFmtId="10" fontId="20" fillId="11" borderId="15" xfId="2" applyNumberFormat="1" applyFont="1" applyFill="1" applyBorder="1" applyAlignment="1">
      <alignment horizontal="right" vertical="center" wrapText="1"/>
    </xf>
    <xf numFmtId="10" fontId="20" fillId="11" borderId="15" xfId="9" applyNumberFormat="1" applyFont="1" applyFill="1" applyBorder="1" applyAlignment="1">
      <alignment horizontal="right" vertical="center"/>
    </xf>
    <xf numFmtId="10" fontId="25" fillId="0" borderId="0" xfId="0" applyNumberFormat="1" applyFont="1" applyAlignment="1">
      <alignment horizontal="center" vertical="center"/>
    </xf>
    <xf numFmtId="17" fontId="28" fillId="9" borderId="27" xfId="0" applyNumberFormat="1" applyFont="1" applyFill="1" applyBorder="1" applyAlignment="1">
      <alignment horizontal="center" vertical="center" wrapText="1"/>
    </xf>
    <xf numFmtId="17" fontId="28" fillId="9" borderId="50" xfId="0" applyNumberFormat="1" applyFont="1" applyFill="1" applyBorder="1" applyAlignment="1">
      <alignment horizontal="center" vertical="center" wrapText="1"/>
    </xf>
    <xf numFmtId="172" fontId="28" fillId="9" borderId="5" xfId="34" applyNumberFormat="1" applyFont="1" applyFill="1" applyBorder="1" applyAlignment="1">
      <alignment horizontal="center" vertical="center"/>
    </xf>
    <xf numFmtId="172" fontId="28" fillId="9" borderId="19" xfId="34" applyNumberFormat="1" applyFont="1" applyFill="1" applyBorder="1" applyAlignment="1">
      <alignment horizontal="center" vertical="center"/>
    </xf>
    <xf numFmtId="0" fontId="30" fillId="10" borderId="13" xfId="0" applyFont="1" applyFill="1" applyBorder="1" applyAlignment="1">
      <alignment vertical="center" wrapText="1"/>
    </xf>
    <xf numFmtId="172" fontId="37" fillId="14" borderId="58" xfId="34" applyNumberFormat="1" applyFont="1" applyFill="1" applyBorder="1" applyAlignment="1">
      <alignment horizontal="right" vertical="center"/>
    </xf>
    <xf numFmtId="172" fontId="20" fillId="11" borderId="8" xfId="34" applyNumberFormat="1" applyFont="1" applyFill="1" applyBorder="1" applyAlignment="1">
      <alignment horizontal="right" vertical="center"/>
    </xf>
    <xf numFmtId="172" fontId="37" fillId="15" borderId="58" xfId="34" applyNumberFormat="1" applyFont="1" applyFill="1" applyBorder="1" applyAlignment="1">
      <alignment horizontal="right" vertical="center" wrapText="1"/>
    </xf>
    <xf numFmtId="10" fontId="20" fillId="11" borderId="16" xfId="2" applyNumberFormat="1" applyFont="1" applyFill="1" applyBorder="1" applyAlignment="1">
      <alignment horizontal="right" vertical="center" wrapText="1"/>
    </xf>
    <xf numFmtId="0" fontId="28" fillId="9" borderId="11" xfId="0" applyFont="1" applyFill="1" applyBorder="1" applyAlignment="1">
      <alignment horizontal="center" vertical="center" wrapText="1"/>
    </xf>
    <xf numFmtId="172" fontId="30" fillId="10" borderId="19" xfId="34" applyNumberFormat="1" applyFont="1" applyFill="1" applyBorder="1" applyAlignment="1">
      <alignment vertical="center"/>
    </xf>
    <xf numFmtId="10" fontId="20" fillId="11" borderId="16" xfId="9" applyNumberFormat="1" applyFont="1" applyFill="1" applyBorder="1" applyAlignment="1">
      <alignment horizontal="right" vertical="center"/>
    </xf>
    <xf numFmtId="0" fontId="20" fillId="11" borderId="4" xfId="0" applyFont="1" applyFill="1" applyBorder="1" applyAlignment="1">
      <alignment horizontal="center" vertical="center" wrapText="1"/>
    </xf>
    <xf numFmtId="0" fontId="25" fillId="0" borderId="0" xfId="0" applyFont="1" applyAlignment="1">
      <alignment vertical="center"/>
    </xf>
    <xf numFmtId="0" fontId="25" fillId="0" borderId="0" xfId="0" applyFont="1" applyAlignment="1">
      <alignment vertical="center" wrapText="1"/>
    </xf>
    <xf numFmtId="10" fontId="25" fillId="0" borderId="0" xfId="9" applyNumberFormat="1" applyFont="1" applyAlignment="1">
      <alignment horizontal="center" vertical="center"/>
    </xf>
    <xf numFmtId="0" fontId="28" fillId="10" borderId="9" xfId="0" applyFont="1" applyFill="1" applyBorder="1" applyAlignment="1">
      <alignment horizontal="center" vertical="center"/>
    </xf>
    <xf numFmtId="0" fontId="30" fillId="10" borderId="10" xfId="0" applyFont="1" applyFill="1" applyBorder="1" applyAlignment="1">
      <alignment vertical="center" wrapText="1"/>
    </xf>
    <xf numFmtId="172" fontId="20" fillId="17" borderId="15" xfId="34" applyNumberFormat="1" applyFont="1" applyFill="1" applyBorder="1" applyAlignment="1">
      <alignment horizontal="center" vertical="center"/>
    </xf>
    <xf numFmtId="170" fontId="20" fillId="11" borderId="4" xfId="9" applyNumberFormat="1" applyFont="1" applyFill="1" applyBorder="1" applyAlignment="1">
      <alignment horizontal="center" vertical="center" wrapText="1"/>
    </xf>
    <xf numFmtId="0" fontId="14" fillId="0" borderId="0" xfId="0" applyFont="1" applyAlignment="1">
      <alignment vertical="center"/>
    </xf>
    <xf numFmtId="9" fontId="20" fillId="11" borderId="4" xfId="9" applyFont="1" applyFill="1" applyBorder="1" applyAlignment="1">
      <alignment horizontal="right" vertical="center"/>
    </xf>
    <xf numFmtId="172" fontId="28" fillId="12" borderId="4" xfId="34" applyNumberFormat="1" applyFont="1" applyFill="1" applyBorder="1" applyAlignment="1">
      <alignment horizontal="right" vertical="center"/>
    </xf>
    <xf numFmtId="172" fontId="20" fillId="11" borderId="8" xfId="34" applyNumberFormat="1" applyFont="1" applyFill="1" applyBorder="1" applyAlignment="1">
      <alignment horizontal="center" vertical="center" wrapText="1"/>
    </xf>
    <xf numFmtId="10" fontId="25" fillId="0" borderId="0" xfId="9" applyNumberFormat="1" applyFont="1" applyAlignment="1">
      <alignment vertical="center"/>
    </xf>
    <xf numFmtId="0" fontId="14" fillId="0" borderId="31" xfId="0" applyFont="1" applyBorder="1" applyAlignment="1">
      <alignment wrapText="1"/>
    </xf>
    <xf numFmtId="172" fontId="20" fillId="18" borderId="4" xfId="34" applyNumberFormat="1" applyFont="1" applyFill="1" applyBorder="1" applyAlignment="1">
      <alignment horizontal="center" vertical="center"/>
    </xf>
    <xf numFmtId="17" fontId="32" fillId="9" borderId="8" xfId="0" applyNumberFormat="1" applyFont="1" applyFill="1" applyBorder="1" applyAlignment="1">
      <alignment horizontal="center" vertical="center" wrapText="1"/>
    </xf>
    <xf numFmtId="0" fontId="32" fillId="9" borderId="28" xfId="0" applyFont="1" applyFill="1" applyBorder="1" applyAlignment="1">
      <alignment horizontal="center" vertical="center" wrapText="1"/>
    </xf>
    <xf numFmtId="0" fontId="32" fillId="9" borderId="11" xfId="0" applyFont="1" applyFill="1" applyBorder="1" applyAlignment="1">
      <alignment horizontal="center" vertical="center" wrapText="1"/>
    </xf>
    <xf numFmtId="0" fontId="28" fillId="17" borderId="13" xfId="0" applyFont="1" applyFill="1" applyBorder="1" applyAlignment="1">
      <alignment horizontal="center" vertical="center" wrapText="1"/>
    </xf>
    <xf numFmtId="0" fontId="30" fillId="9" borderId="13" xfId="0" applyFont="1" applyFill="1" applyBorder="1" applyAlignment="1">
      <alignment horizontal="center" vertical="center"/>
    </xf>
    <xf numFmtId="172" fontId="14" fillId="0" borderId="0" xfId="0" applyNumberFormat="1" applyFont="1" applyAlignment="1">
      <alignment wrapText="1"/>
    </xf>
    <xf numFmtId="43" fontId="14" fillId="0" borderId="0" xfId="34" applyFont="1" applyAlignment="1">
      <alignment wrapText="1"/>
    </xf>
    <xf numFmtId="0" fontId="34" fillId="0" borderId="0" xfId="3" applyFont="1" applyFill="1" applyBorder="1" applyAlignment="1">
      <alignment horizontal="left" vertical="center" wrapText="1"/>
    </xf>
    <xf numFmtId="0" fontId="34" fillId="0" borderId="6" xfId="3" applyFont="1" applyFill="1" applyBorder="1" applyAlignment="1">
      <alignment horizontal="left" vertical="center" wrapText="1"/>
    </xf>
    <xf numFmtId="17" fontId="28" fillId="9" borderId="34" xfId="0" applyNumberFormat="1" applyFont="1" applyFill="1" applyBorder="1" applyAlignment="1">
      <alignment horizontal="center" vertical="center"/>
    </xf>
    <xf numFmtId="172" fontId="17" fillId="0" borderId="0" xfId="0" applyNumberFormat="1" applyFont="1"/>
    <xf numFmtId="10" fontId="20" fillId="11" borderId="4" xfId="34" applyNumberFormat="1" applyFont="1" applyFill="1" applyBorder="1" applyAlignment="1">
      <alignment horizontal="right" vertical="center"/>
    </xf>
    <xf numFmtId="3" fontId="17" fillId="0" borderId="0" xfId="0" applyNumberFormat="1" applyFont="1"/>
    <xf numFmtId="3" fontId="8" fillId="0" borderId="0" xfId="0" applyNumberFormat="1" applyFont="1"/>
    <xf numFmtId="3" fontId="9" fillId="0" borderId="0" xfId="0" applyNumberFormat="1" applyFont="1"/>
    <xf numFmtId="3" fontId="20" fillId="0" borderId="0" xfId="0" applyNumberFormat="1" applyFont="1"/>
    <xf numFmtId="43" fontId="14" fillId="0" borderId="0" xfId="0" applyNumberFormat="1" applyFont="1" applyAlignment="1">
      <alignment wrapText="1"/>
    </xf>
    <xf numFmtId="3" fontId="14" fillId="0" borderId="0" xfId="0" applyNumberFormat="1" applyFont="1" applyAlignment="1">
      <alignment horizontal="center" vertical="center"/>
    </xf>
    <xf numFmtId="17" fontId="14" fillId="0" borderId="0" xfId="0" applyNumberFormat="1" applyFont="1" applyAlignment="1">
      <alignment horizontal="center" vertical="center"/>
    </xf>
    <xf numFmtId="172" fontId="41" fillId="0" borderId="0" xfId="0" applyNumberFormat="1" applyFont="1"/>
    <xf numFmtId="173" fontId="14" fillId="0" borderId="0" xfId="0" applyNumberFormat="1" applyFont="1" applyAlignment="1">
      <alignment horizontal="center" vertical="center"/>
    </xf>
    <xf numFmtId="10" fontId="14" fillId="0" borderId="0" xfId="0" applyNumberFormat="1" applyFont="1" applyAlignment="1">
      <alignment horizontal="center" vertical="center"/>
    </xf>
    <xf numFmtId="10" fontId="20" fillId="11" borderId="8" xfId="9" applyNumberFormat="1" applyFont="1" applyFill="1" applyBorder="1" applyAlignment="1">
      <alignment horizontal="center" vertical="center"/>
    </xf>
    <xf numFmtId="17" fontId="32" fillId="9" borderId="34" xfId="0" applyNumberFormat="1" applyFont="1" applyFill="1" applyBorder="1" applyAlignment="1">
      <alignment horizontal="center" vertical="center"/>
    </xf>
    <xf numFmtId="0" fontId="28" fillId="10" borderId="11" xfId="0" applyFont="1" applyFill="1" applyBorder="1" applyAlignment="1">
      <alignment horizontal="center" vertical="center" wrapText="1"/>
    </xf>
    <xf numFmtId="172" fontId="20" fillId="17" borderId="8" xfId="34" applyNumberFormat="1" applyFont="1" applyFill="1" applyBorder="1" applyAlignment="1">
      <alignment horizontal="right" vertical="center" wrapText="1"/>
    </xf>
    <xf numFmtId="172" fontId="30" fillId="10" borderId="8" xfId="34" applyNumberFormat="1" applyFont="1" applyFill="1" applyBorder="1" applyAlignment="1">
      <alignment horizontal="right" vertical="center" wrapText="1"/>
    </xf>
    <xf numFmtId="0" fontId="30" fillId="10" borderId="8" xfId="0" applyFont="1" applyFill="1" applyBorder="1" applyAlignment="1">
      <alignment horizontal="right" vertical="center" wrapText="1"/>
    </xf>
    <xf numFmtId="10" fontId="20" fillId="11" borderId="8" xfId="9" applyNumberFormat="1" applyFont="1" applyFill="1" applyBorder="1" applyAlignment="1">
      <alignment horizontal="right" vertical="center"/>
    </xf>
    <xf numFmtId="167" fontId="20" fillId="17" borderId="8" xfId="0" applyNumberFormat="1" applyFont="1" applyFill="1" applyBorder="1" applyAlignment="1">
      <alignment horizontal="right" vertical="center" wrapText="1"/>
    </xf>
    <xf numFmtId="168" fontId="20" fillId="17" borderId="8" xfId="9" applyNumberFormat="1" applyFont="1" applyFill="1" applyBorder="1" applyAlignment="1">
      <alignment horizontal="right" vertical="center" wrapText="1"/>
    </xf>
    <xf numFmtId="43" fontId="20" fillId="11" borderId="8" xfId="34" applyFont="1" applyFill="1" applyBorder="1" applyAlignment="1">
      <alignment horizontal="right" vertical="center"/>
    </xf>
    <xf numFmtId="10" fontId="20" fillId="11" borderId="8" xfId="34" applyNumberFormat="1" applyFont="1" applyFill="1" applyBorder="1" applyAlignment="1">
      <alignment horizontal="right" vertical="center"/>
    </xf>
    <xf numFmtId="10" fontId="20" fillId="11" borderId="16" xfId="0" applyNumberFormat="1" applyFont="1" applyFill="1" applyBorder="1" applyAlignment="1">
      <alignment horizontal="right" vertical="center"/>
    </xf>
    <xf numFmtId="3" fontId="20" fillId="11" borderId="8" xfId="0" applyNumberFormat="1" applyFont="1" applyFill="1" applyBorder="1" applyAlignment="1">
      <alignment horizontal="center" vertical="center"/>
    </xf>
    <xf numFmtId="14" fontId="20" fillId="11" borderId="8" xfId="0" applyNumberFormat="1" applyFont="1" applyFill="1" applyBorder="1" applyAlignment="1">
      <alignment horizontal="center" vertical="center"/>
    </xf>
    <xf numFmtId="0" fontId="20" fillId="11" borderId="8" xfId="2" applyFont="1" applyFill="1" applyBorder="1" applyAlignment="1">
      <alignment horizontal="center" vertical="center" wrapText="1"/>
    </xf>
    <xf numFmtId="167" fontId="28" fillId="9" borderId="11" xfId="0" applyNumberFormat="1" applyFont="1" applyFill="1" applyBorder="1" applyAlignment="1">
      <alignment horizontal="center" vertical="center" wrapText="1"/>
    </xf>
    <xf numFmtId="0" fontId="33" fillId="9" borderId="32" xfId="0" applyFont="1" applyFill="1" applyBorder="1" applyAlignment="1">
      <alignment horizontal="left" vertical="center"/>
    </xf>
    <xf numFmtId="0" fontId="30" fillId="10" borderId="13" xfId="0" applyFont="1" applyFill="1" applyBorder="1" applyAlignment="1">
      <alignment horizontal="center" vertical="center" wrapText="1"/>
    </xf>
    <xf numFmtId="167" fontId="20" fillId="17" borderId="15" xfId="0" applyNumberFormat="1" applyFont="1" applyFill="1" applyBorder="1" applyAlignment="1">
      <alignment horizontal="center" vertical="center" wrapText="1"/>
    </xf>
    <xf numFmtId="0" fontId="32" fillId="9" borderId="11" xfId="0" applyFont="1" applyFill="1" applyBorder="1" applyAlignment="1">
      <alignment horizontal="center" vertical="center"/>
    </xf>
    <xf numFmtId="172" fontId="20" fillId="11" borderId="19" xfId="34" applyNumberFormat="1" applyFont="1" applyFill="1" applyBorder="1" applyAlignment="1">
      <alignment horizontal="center" vertical="center"/>
    </xf>
    <xf numFmtId="172" fontId="20" fillId="17" borderId="15" xfId="34" applyNumberFormat="1" applyFont="1" applyFill="1" applyBorder="1" applyAlignment="1">
      <alignment horizontal="center" vertical="center" wrapText="1"/>
    </xf>
    <xf numFmtId="172" fontId="20" fillId="11" borderId="60" xfId="34" applyNumberFormat="1" applyFont="1" applyFill="1" applyBorder="1" applyAlignment="1">
      <alignment horizontal="center" vertical="center"/>
    </xf>
    <xf numFmtId="167" fontId="20" fillId="17" borderId="16" xfId="0" applyNumberFormat="1" applyFont="1" applyFill="1" applyBorder="1" applyAlignment="1">
      <alignment horizontal="center" vertical="center" wrapText="1"/>
    </xf>
    <xf numFmtId="0" fontId="28" fillId="9" borderId="19" xfId="0" applyFont="1" applyFill="1" applyBorder="1" applyAlignment="1">
      <alignment horizontal="center" vertical="center" wrapText="1"/>
    </xf>
    <xf numFmtId="0" fontId="33" fillId="9" borderId="38" xfId="0" applyFont="1" applyFill="1" applyBorder="1" applyAlignment="1">
      <alignment horizontal="left" vertical="center"/>
    </xf>
    <xf numFmtId="10" fontId="20" fillId="11" borderId="19" xfId="32" applyNumberFormat="1" applyFont="1" applyFill="1" applyBorder="1" applyAlignment="1">
      <alignment horizontal="right" vertical="center"/>
    </xf>
    <xf numFmtId="167" fontId="28" fillId="17" borderId="13" xfId="0" applyNumberFormat="1" applyFont="1" applyFill="1" applyBorder="1" applyAlignment="1">
      <alignment horizontal="left" vertical="center" wrapText="1"/>
    </xf>
    <xf numFmtId="10" fontId="28" fillId="17" borderId="8" xfId="32" applyNumberFormat="1" applyFont="1" applyFill="1" applyBorder="1" applyAlignment="1">
      <alignment horizontal="right" vertical="center" wrapText="1"/>
    </xf>
    <xf numFmtId="10" fontId="20" fillId="11" borderId="60" xfId="32" applyNumberFormat="1" applyFont="1" applyFill="1" applyBorder="1" applyAlignment="1">
      <alignment horizontal="right" vertical="center"/>
    </xf>
    <xf numFmtId="172" fontId="20" fillId="17" borderId="8" xfId="34" applyNumberFormat="1" applyFont="1" applyFill="1" applyBorder="1" applyAlignment="1">
      <alignment horizontal="center" vertical="center"/>
    </xf>
    <xf numFmtId="172" fontId="28" fillId="17" borderId="8" xfId="34" applyNumberFormat="1" applyFont="1" applyFill="1" applyBorder="1" applyAlignment="1">
      <alignment horizontal="center" vertical="center"/>
    </xf>
    <xf numFmtId="17" fontId="28" fillId="9" borderId="34" xfId="0" applyNumberFormat="1" applyFont="1" applyFill="1" applyBorder="1" applyAlignment="1">
      <alignment horizontal="center" vertical="center" wrapText="1"/>
    </xf>
    <xf numFmtId="172" fontId="28" fillId="12" borderId="8" xfId="34" applyNumberFormat="1" applyFont="1" applyFill="1" applyBorder="1" applyAlignment="1">
      <alignment horizontal="center" vertical="center"/>
    </xf>
    <xf numFmtId="172" fontId="20" fillId="12" borderId="8" xfId="34" applyNumberFormat="1" applyFont="1" applyFill="1" applyBorder="1" applyAlignment="1">
      <alignment horizontal="center" vertical="center"/>
    </xf>
    <xf numFmtId="172" fontId="20" fillId="11" borderId="16" xfId="34" applyNumberFormat="1" applyFont="1" applyFill="1" applyBorder="1" applyAlignment="1">
      <alignment horizontal="center" vertical="center" wrapText="1"/>
    </xf>
    <xf numFmtId="172" fontId="20" fillId="18" borderId="8" xfId="34" applyNumberFormat="1" applyFont="1" applyFill="1" applyBorder="1" applyAlignment="1">
      <alignment horizontal="center" vertical="center"/>
    </xf>
    <xf numFmtId="167" fontId="20" fillId="12" borderId="8" xfId="0" applyNumberFormat="1" applyFont="1" applyFill="1" applyBorder="1" applyAlignment="1">
      <alignment horizontal="center" vertical="center" wrapText="1"/>
    </xf>
    <xf numFmtId="0" fontId="20" fillId="11" borderId="0" xfId="2" applyFont="1" applyFill="1" applyAlignment="1">
      <alignment horizontal="left" vertical="center" wrapText="1"/>
    </xf>
    <xf numFmtId="0" fontId="20" fillId="11" borderId="2" xfId="31" applyFont="1" applyFill="1" applyBorder="1" applyAlignment="1">
      <alignment horizontal="left" vertical="center"/>
    </xf>
    <xf numFmtId="0" fontId="23" fillId="2" borderId="6" xfId="3" applyFont="1" applyBorder="1" applyAlignment="1">
      <alignment horizontal="left" vertical="center" wrapText="1"/>
    </xf>
    <xf numFmtId="0" fontId="19" fillId="0" borderId="0" xfId="2" applyFont="1" applyAlignment="1">
      <alignment horizontal="center" vertical="center"/>
    </xf>
    <xf numFmtId="0" fontId="24" fillId="2" borderId="6" xfId="3" applyFont="1" applyBorder="1" applyAlignment="1">
      <alignment horizontal="left"/>
    </xf>
    <xf numFmtId="0" fontId="34" fillId="0" borderId="6" xfId="3" applyFont="1" applyFill="1" applyBorder="1" applyAlignment="1">
      <alignment horizontal="left" vertical="center" wrapText="1"/>
    </xf>
    <xf numFmtId="0" fontId="19" fillId="9" borderId="30" xfId="0" applyFont="1" applyFill="1" applyBorder="1" applyAlignment="1">
      <alignment horizontal="center" vertical="center"/>
    </xf>
    <xf numFmtId="0" fontId="19" fillId="9" borderId="31" xfId="0" applyFont="1" applyFill="1" applyBorder="1" applyAlignment="1">
      <alignment horizontal="center" vertical="center"/>
    </xf>
    <xf numFmtId="0" fontId="19" fillId="9" borderId="33" xfId="0" applyFont="1" applyFill="1" applyBorder="1" applyAlignment="1">
      <alignment horizontal="center" vertical="center"/>
    </xf>
    <xf numFmtId="0" fontId="19" fillId="9" borderId="37" xfId="0" applyFont="1" applyFill="1" applyBorder="1" applyAlignment="1">
      <alignment horizontal="center" vertical="center"/>
    </xf>
    <xf numFmtId="0" fontId="32" fillId="9" borderId="22" xfId="0" applyFont="1" applyFill="1" applyBorder="1" applyAlignment="1">
      <alignment horizontal="center" vertical="center"/>
    </xf>
    <xf numFmtId="0" fontId="32" fillId="9" borderId="7" xfId="0" applyFont="1" applyFill="1" applyBorder="1" applyAlignment="1">
      <alignment horizontal="center" vertical="center"/>
    </xf>
    <xf numFmtId="0" fontId="28" fillId="10" borderId="30" xfId="0" applyFont="1" applyFill="1" applyBorder="1" applyAlignment="1">
      <alignment horizontal="center" vertical="center"/>
    </xf>
    <xf numFmtId="0" fontId="28" fillId="10" borderId="46" xfId="0" applyFont="1" applyFill="1" applyBorder="1" applyAlignment="1">
      <alignment horizontal="center" vertical="center"/>
    </xf>
    <xf numFmtId="0" fontId="28" fillId="10" borderId="32" xfId="0" applyFont="1" applyFill="1" applyBorder="1" applyAlignment="1">
      <alignment horizontal="center" vertical="center"/>
    </xf>
    <xf numFmtId="0" fontId="28" fillId="10" borderId="49" xfId="0" applyFont="1" applyFill="1" applyBorder="1" applyAlignment="1">
      <alignment horizontal="center" vertical="center"/>
    </xf>
    <xf numFmtId="0" fontId="28" fillId="10" borderId="33" xfId="0" applyFont="1" applyFill="1" applyBorder="1" applyAlignment="1">
      <alignment horizontal="center" vertical="center"/>
    </xf>
    <xf numFmtId="0" fontId="28" fillId="10" borderId="7" xfId="0" applyFont="1" applyFill="1" applyBorder="1" applyAlignment="1">
      <alignment horizontal="center" vertical="center"/>
    </xf>
    <xf numFmtId="0" fontId="34" fillId="2" borderId="6" xfId="3" applyFont="1" applyBorder="1" applyAlignment="1">
      <alignment horizontal="left" vertical="center" wrapText="1"/>
    </xf>
    <xf numFmtId="0" fontId="28" fillId="10" borderId="27" xfId="0" applyFont="1" applyFill="1" applyBorder="1" applyAlignment="1">
      <alignment horizontal="center" vertical="center" wrapText="1"/>
    </xf>
    <xf numFmtId="0" fontId="28" fillId="10" borderId="26" xfId="0" applyFont="1" applyFill="1" applyBorder="1" applyAlignment="1">
      <alignment horizontal="center" vertical="center" wrapText="1"/>
    </xf>
    <xf numFmtId="0" fontId="28" fillId="10" borderId="4"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33" fillId="9" borderId="30" xfId="0" applyFont="1" applyFill="1" applyBorder="1" applyAlignment="1">
      <alignment horizontal="center" vertical="center"/>
    </xf>
    <xf numFmtId="0" fontId="33" fillId="9" borderId="46" xfId="0" applyFont="1" applyFill="1" applyBorder="1" applyAlignment="1">
      <alignment horizontal="center" vertical="center"/>
    </xf>
    <xf numFmtId="0" fontId="33" fillId="9" borderId="32" xfId="0" applyFont="1" applyFill="1" applyBorder="1" applyAlignment="1">
      <alignment horizontal="center" vertical="center"/>
    </xf>
    <xf numFmtId="0" fontId="33" fillId="9" borderId="49" xfId="0" applyFont="1" applyFill="1" applyBorder="1" applyAlignment="1">
      <alignment horizontal="center" vertical="center"/>
    </xf>
    <xf numFmtId="0" fontId="33" fillId="9" borderId="33" xfId="0" applyFont="1" applyFill="1" applyBorder="1" applyAlignment="1">
      <alignment horizontal="center" vertical="center"/>
    </xf>
    <xf numFmtId="0" fontId="33" fillId="9" borderId="7" xfId="0" applyFont="1" applyFill="1" applyBorder="1" applyAlignment="1">
      <alignment horizontal="center" vertical="center"/>
    </xf>
    <xf numFmtId="0" fontId="19" fillId="9" borderId="17" xfId="0" applyFont="1" applyFill="1" applyBorder="1" applyAlignment="1">
      <alignment horizontal="left" vertical="center"/>
    </xf>
    <xf numFmtId="0" fontId="19" fillId="9" borderId="18" xfId="0" applyFont="1" applyFill="1" applyBorder="1" applyAlignment="1">
      <alignment horizontal="left" vertical="center"/>
    </xf>
    <xf numFmtId="0" fontId="33" fillId="9" borderId="30" xfId="0" applyFont="1" applyFill="1" applyBorder="1" applyAlignment="1">
      <alignment horizontal="left" vertical="center"/>
    </xf>
    <xf numFmtId="0" fontId="33" fillId="9" borderId="46" xfId="0" applyFont="1" applyFill="1" applyBorder="1" applyAlignment="1">
      <alignment horizontal="left" vertical="center"/>
    </xf>
    <xf numFmtId="0" fontId="33" fillId="9" borderId="33" xfId="0" applyFont="1" applyFill="1" applyBorder="1" applyAlignment="1">
      <alignment horizontal="left" vertical="center"/>
    </xf>
    <xf numFmtId="0" fontId="33" fillId="9" borderId="7" xfId="0" applyFont="1" applyFill="1" applyBorder="1" applyAlignment="1">
      <alignment horizontal="left" vertical="center"/>
    </xf>
    <xf numFmtId="0" fontId="28" fillId="9" borderId="40" xfId="0" applyFont="1" applyFill="1" applyBorder="1" applyAlignment="1">
      <alignment horizontal="center" vertical="center"/>
    </xf>
    <xf numFmtId="0" fontId="28" fillId="9" borderId="41" xfId="0" applyFont="1" applyFill="1" applyBorder="1" applyAlignment="1">
      <alignment horizontal="center" vertical="center"/>
    </xf>
    <xf numFmtId="0" fontId="20" fillId="9" borderId="33" xfId="0" applyFont="1" applyFill="1" applyBorder="1" applyAlignment="1">
      <alignment horizontal="center" vertical="center"/>
    </xf>
    <xf numFmtId="0" fontId="20" fillId="9" borderId="7" xfId="0" applyFont="1" applyFill="1" applyBorder="1" applyAlignment="1">
      <alignment horizontal="center" vertical="center"/>
    </xf>
    <xf numFmtId="0" fontId="33" fillId="9" borderId="31" xfId="0" applyFont="1" applyFill="1" applyBorder="1" applyAlignment="1">
      <alignment horizontal="center" vertical="center"/>
    </xf>
    <xf numFmtId="0" fontId="33" fillId="9" borderId="37" xfId="0" applyFont="1" applyFill="1" applyBorder="1" applyAlignment="1">
      <alignment horizontal="center" vertical="center"/>
    </xf>
    <xf numFmtId="0" fontId="34" fillId="0" borderId="0" xfId="3" applyFont="1" applyFill="1" applyBorder="1" applyAlignment="1">
      <alignment horizontal="left" vertical="center" wrapText="1"/>
    </xf>
    <xf numFmtId="0" fontId="28" fillId="9" borderId="22"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8" fillId="9" borderId="7" xfId="0" applyFont="1" applyFill="1" applyBorder="1" applyAlignment="1">
      <alignment horizontal="center" vertical="center" wrapText="1"/>
    </xf>
    <xf numFmtId="0" fontId="28" fillId="9" borderId="42" xfId="0" applyFont="1" applyFill="1" applyBorder="1" applyAlignment="1">
      <alignment horizontal="center" vertical="center" wrapText="1"/>
    </xf>
    <xf numFmtId="0" fontId="28" fillId="9" borderId="34" xfId="0" applyFont="1" applyFill="1" applyBorder="1" applyAlignment="1">
      <alignment horizontal="center" vertical="center" wrapText="1"/>
    </xf>
    <xf numFmtId="0" fontId="28" fillId="9" borderId="23"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27" xfId="0" applyFont="1" applyFill="1" applyBorder="1" applyAlignment="1">
      <alignment horizontal="center" vertical="center" wrapText="1"/>
    </xf>
    <xf numFmtId="0" fontId="28" fillId="9" borderId="26" xfId="0" applyFont="1" applyFill="1" applyBorder="1" applyAlignment="1">
      <alignment horizontal="center" vertical="center" wrapText="1"/>
    </xf>
    <xf numFmtId="0" fontId="32" fillId="9" borderId="59" xfId="0" applyFont="1" applyFill="1" applyBorder="1" applyAlignment="1">
      <alignment horizontal="center" vertical="center" wrapText="1"/>
    </xf>
    <xf numFmtId="0" fontId="32" fillId="9" borderId="39"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33" fillId="9" borderId="9" xfId="0" applyFont="1" applyFill="1" applyBorder="1" applyAlignment="1">
      <alignment horizontal="left" vertical="center"/>
    </xf>
    <xf numFmtId="0" fontId="33" fillId="9" borderId="10" xfId="0" applyFont="1" applyFill="1" applyBorder="1" applyAlignment="1">
      <alignment horizontal="left" vertical="center"/>
    </xf>
    <xf numFmtId="0" fontId="28" fillId="9" borderId="12" xfId="0" applyFont="1" applyFill="1" applyBorder="1" applyAlignment="1">
      <alignment horizontal="left" vertical="center"/>
    </xf>
    <xf numFmtId="0" fontId="28" fillId="9" borderId="20" xfId="0" applyFont="1" applyFill="1" applyBorder="1" applyAlignment="1">
      <alignment horizontal="left" vertical="center"/>
    </xf>
    <xf numFmtId="9" fontId="28" fillId="9" borderId="50" xfId="32" applyFont="1" applyFill="1" applyBorder="1" applyAlignment="1">
      <alignment horizontal="center" vertical="center" wrapText="1"/>
    </xf>
    <xf numFmtId="9" fontId="28" fillId="9" borderId="34" xfId="32" applyFont="1" applyFill="1" applyBorder="1" applyAlignment="1">
      <alignment horizontal="center" vertical="center" wrapText="1"/>
    </xf>
    <xf numFmtId="9" fontId="28" fillId="9" borderId="27" xfId="32" applyFont="1" applyFill="1" applyBorder="1" applyAlignment="1">
      <alignment horizontal="center" vertical="center" wrapText="1"/>
    </xf>
    <xf numFmtId="9" fontId="28" fillId="9" borderId="26" xfId="32" applyFont="1" applyFill="1" applyBorder="1" applyAlignment="1">
      <alignment horizontal="center" vertical="center" wrapText="1"/>
    </xf>
    <xf numFmtId="0" fontId="28" fillId="9" borderId="5" xfId="0" applyFont="1" applyFill="1" applyBorder="1" applyAlignment="1">
      <alignment horizontal="left" vertical="center"/>
    </xf>
    <xf numFmtId="0" fontId="14" fillId="0" borderId="0" xfId="0" applyFont="1" applyAlignment="1">
      <alignment horizontal="left" wrapText="1"/>
    </xf>
    <xf numFmtId="0" fontId="28" fillId="9" borderId="4" xfId="0" applyFont="1" applyFill="1" applyBorder="1" applyAlignment="1">
      <alignment horizontal="center" vertical="center" wrapText="1"/>
    </xf>
    <xf numFmtId="0" fontId="28" fillId="9" borderId="8" xfId="0" applyFont="1" applyFill="1" applyBorder="1" applyAlignment="1">
      <alignment horizontal="center" vertical="center" wrapText="1"/>
    </xf>
    <xf numFmtId="0" fontId="28" fillId="9" borderId="9" xfId="2" applyFont="1" applyFill="1" applyBorder="1" applyAlignment="1">
      <alignment horizontal="left" vertical="center" wrapText="1"/>
    </xf>
    <xf numFmtId="0" fontId="28" fillId="9" borderId="10" xfId="2" applyFont="1" applyFill="1" applyBorder="1" applyAlignment="1">
      <alignment horizontal="left" vertical="center" wrapText="1"/>
    </xf>
    <xf numFmtId="0" fontId="28" fillId="9" borderId="13" xfId="2" applyFont="1" applyFill="1" applyBorder="1" applyAlignment="1">
      <alignment horizontal="left" vertical="center" wrapText="1"/>
    </xf>
    <xf numFmtId="0" fontId="28" fillId="9" borderId="4" xfId="2" applyFont="1" applyFill="1" applyBorder="1" applyAlignment="1">
      <alignment horizontal="left" vertical="center" wrapText="1"/>
    </xf>
    <xf numFmtId="0" fontId="34" fillId="2" borderId="6" xfId="3" applyFont="1" applyBorder="1">
      <alignment horizontal="left" wrapText="1"/>
    </xf>
    <xf numFmtId="0" fontId="28" fillId="9" borderId="30" xfId="2" applyFont="1" applyFill="1" applyBorder="1" applyAlignment="1">
      <alignment horizontal="left" vertical="center" wrapText="1"/>
    </xf>
    <xf numFmtId="0" fontId="28" fillId="9" borderId="46" xfId="2" applyFont="1" applyFill="1" applyBorder="1" applyAlignment="1">
      <alignment horizontal="left" vertical="center" wrapText="1"/>
    </xf>
    <xf numFmtId="0" fontId="28" fillId="9" borderId="33" xfId="2" applyFont="1" applyFill="1" applyBorder="1" applyAlignment="1">
      <alignment horizontal="left" vertical="center" wrapText="1"/>
    </xf>
    <xf numFmtId="0" fontId="28" fillId="9" borderId="7" xfId="2" applyFont="1" applyFill="1" applyBorder="1" applyAlignment="1">
      <alignment horizontal="left" vertical="center" wrapText="1"/>
    </xf>
    <xf numFmtId="0" fontId="33" fillId="9" borderId="17" xfId="0" applyFont="1" applyFill="1" applyBorder="1" applyAlignment="1">
      <alignment horizontal="center" vertical="center"/>
    </xf>
    <xf numFmtId="0" fontId="33" fillId="9" borderId="18" xfId="0" applyFont="1" applyFill="1" applyBorder="1" applyAlignment="1">
      <alignment horizontal="center" vertical="center"/>
    </xf>
    <xf numFmtId="172" fontId="20" fillId="11" borderId="15" xfId="34" applyNumberFormat="1" applyFont="1" applyFill="1" applyBorder="1" applyAlignment="1">
      <alignment horizontal="center" vertical="center"/>
    </xf>
    <xf numFmtId="172" fontId="20" fillId="11" borderId="16" xfId="34" applyNumberFormat="1" applyFont="1" applyFill="1" applyBorder="1" applyAlignment="1">
      <alignment horizontal="center" vertical="center"/>
    </xf>
    <xf numFmtId="167" fontId="28" fillId="9" borderId="28" xfId="0" applyNumberFormat="1" applyFont="1" applyFill="1" applyBorder="1" applyAlignment="1" applyProtection="1">
      <alignment horizontal="center" vertical="center" wrapText="1"/>
      <protection hidden="1"/>
    </xf>
    <xf numFmtId="167" fontId="28" fillId="9" borderId="18" xfId="0" applyNumberFormat="1" applyFont="1" applyFill="1" applyBorder="1" applyAlignment="1" applyProtection="1">
      <alignment horizontal="center" vertical="center" wrapText="1"/>
      <protection hidden="1"/>
    </xf>
    <xf numFmtId="167" fontId="28" fillId="9" borderId="61" xfId="0" applyNumberFormat="1" applyFont="1" applyFill="1" applyBorder="1" applyAlignment="1" applyProtection="1">
      <alignment horizontal="center" vertical="center" wrapText="1"/>
      <protection hidden="1"/>
    </xf>
    <xf numFmtId="17" fontId="28" fillId="9" borderId="23" xfId="0" applyNumberFormat="1" applyFont="1" applyFill="1" applyBorder="1" applyAlignment="1">
      <alignment horizontal="center" vertical="center"/>
    </xf>
    <xf numFmtId="17" fontId="28" fillId="9" borderId="20" xfId="0" applyNumberFormat="1" applyFont="1" applyFill="1" applyBorder="1" applyAlignment="1">
      <alignment horizontal="center" vertical="center"/>
    </xf>
    <xf numFmtId="17" fontId="28" fillId="9" borderId="19" xfId="0" applyNumberFormat="1" applyFont="1" applyFill="1" applyBorder="1" applyAlignment="1">
      <alignment horizontal="center" vertical="center"/>
    </xf>
    <xf numFmtId="172" fontId="20" fillId="11" borderId="4" xfId="34" applyNumberFormat="1" applyFont="1" applyFill="1" applyBorder="1" applyAlignment="1">
      <alignment horizontal="center" vertical="center"/>
    </xf>
    <xf numFmtId="172" fontId="20" fillId="11" borderId="8" xfId="34" applyNumberFormat="1" applyFont="1" applyFill="1" applyBorder="1" applyAlignment="1">
      <alignment horizontal="center" vertical="center"/>
    </xf>
    <xf numFmtId="0" fontId="35" fillId="2" borderId="55" xfId="3" applyFont="1" applyBorder="1" applyAlignment="1">
      <alignment horizontal="left" vertical="center" wrapText="1"/>
    </xf>
    <xf numFmtId="0" fontId="20" fillId="11" borderId="4" xfId="0" applyFont="1" applyFill="1" applyBorder="1" applyAlignment="1">
      <alignment horizontal="center" vertical="center" wrapText="1"/>
    </xf>
    <xf numFmtId="0" fontId="20" fillId="11" borderId="29" xfId="2" applyFont="1" applyFill="1" applyBorder="1" applyAlignment="1">
      <alignment horizontal="left" vertical="center" wrapText="1"/>
    </xf>
    <xf numFmtId="0" fontId="20" fillId="11" borderId="21" xfId="2" applyFont="1" applyFill="1" applyBorder="1" applyAlignment="1">
      <alignment horizontal="left" vertical="center" wrapText="1"/>
    </xf>
    <xf numFmtId="0" fontId="20" fillId="11" borderId="14" xfId="0" applyFont="1" applyFill="1" applyBorder="1" applyAlignment="1">
      <alignment horizontal="left" vertical="center" wrapText="1"/>
    </xf>
    <xf numFmtId="0" fontId="20" fillId="11" borderId="15" xfId="0" applyFont="1" applyFill="1" applyBorder="1" applyAlignment="1">
      <alignment horizontal="left" vertical="center" wrapText="1"/>
    </xf>
    <xf numFmtId="0" fontId="28" fillId="9" borderId="10" xfId="2" applyFont="1" applyFill="1" applyBorder="1" applyAlignment="1">
      <alignment horizontal="center" vertical="center" wrapText="1"/>
    </xf>
    <xf numFmtId="17" fontId="28" fillId="9" borderId="10" xfId="0" applyNumberFormat="1" applyFont="1" applyFill="1" applyBorder="1" applyAlignment="1">
      <alignment horizontal="center" vertical="center" wrapText="1"/>
    </xf>
    <xf numFmtId="17" fontId="28" fillId="9" borderId="11" xfId="0" applyNumberFormat="1" applyFont="1" applyFill="1" applyBorder="1" applyAlignment="1">
      <alignment horizontal="center" vertical="center" wrapText="1"/>
    </xf>
    <xf numFmtId="0" fontId="20" fillId="11" borderId="13" xfId="0" applyFont="1" applyFill="1" applyBorder="1" applyAlignment="1">
      <alignment horizontal="left" vertical="center" wrapText="1"/>
    </xf>
    <xf numFmtId="0" fontId="20" fillId="11" borderId="4" xfId="0" applyFont="1" applyFill="1" applyBorder="1" applyAlignment="1">
      <alignment horizontal="left" vertical="center" wrapText="1"/>
    </xf>
    <xf numFmtId="0" fontId="30" fillId="9" borderId="12" xfId="2" applyFont="1" applyFill="1" applyBorder="1" applyAlignment="1">
      <alignment horizontal="left" vertical="center" wrapText="1"/>
    </xf>
    <xf numFmtId="0" fontId="30" fillId="9" borderId="5" xfId="2" applyFont="1" applyFill="1" applyBorder="1" applyAlignment="1">
      <alignment horizontal="left" vertical="center" wrapText="1"/>
    </xf>
    <xf numFmtId="0" fontId="20" fillId="11" borderId="38" xfId="2" applyFont="1" applyFill="1" applyBorder="1" applyAlignment="1">
      <alignment horizontal="left" vertical="center" wrapText="1" indent="1"/>
    </xf>
    <xf numFmtId="0" fontId="20" fillId="11" borderId="26" xfId="2" applyFont="1" applyFill="1" applyBorder="1" applyAlignment="1">
      <alignment horizontal="left" vertical="center" wrapText="1" indent="1"/>
    </xf>
    <xf numFmtId="0" fontId="20" fillId="11" borderId="13" xfId="2" applyFont="1" applyFill="1" applyBorder="1" applyAlignment="1">
      <alignment horizontal="left" vertical="center" wrapText="1" indent="1"/>
    </xf>
    <xf numFmtId="0" fontId="20" fillId="11" borderId="4" xfId="2" applyFont="1" applyFill="1" applyBorder="1" applyAlignment="1">
      <alignment horizontal="left" vertical="center" wrapText="1" indent="1"/>
    </xf>
    <xf numFmtId="17" fontId="28" fillId="9" borderId="30" xfId="0" applyNumberFormat="1" applyFont="1" applyFill="1" applyBorder="1" applyAlignment="1">
      <alignment horizontal="left" vertical="center"/>
    </xf>
    <xf numFmtId="17" fontId="28" fillId="9" borderId="46" xfId="0" applyNumberFormat="1" applyFont="1" applyFill="1" applyBorder="1" applyAlignment="1">
      <alignment horizontal="left" vertical="center"/>
    </xf>
    <xf numFmtId="17" fontId="28" fillId="9" borderId="33" xfId="0" applyNumberFormat="1" applyFont="1" applyFill="1" applyBorder="1" applyAlignment="1">
      <alignment horizontal="left" vertical="center"/>
    </xf>
    <xf numFmtId="17" fontId="28" fillId="9" borderId="7" xfId="0" applyNumberFormat="1" applyFont="1" applyFill="1" applyBorder="1" applyAlignment="1">
      <alignment horizontal="left" vertical="center"/>
    </xf>
    <xf numFmtId="0" fontId="20" fillId="11" borderId="36" xfId="2" applyFont="1" applyFill="1" applyBorder="1" applyAlignment="1">
      <alignment horizontal="left" vertical="center" wrapText="1"/>
    </xf>
    <xf numFmtId="10" fontId="20" fillId="11" borderId="50" xfId="9" applyNumberFormat="1" applyFont="1" applyFill="1" applyBorder="1" applyAlignment="1">
      <alignment horizontal="center" vertical="center"/>
    </xf>
    <xf numFmtId="10" fontId="20" fillId="11" borderId="57" xfId="9" applyNumberFormat="1" applyFont="1" applyFill="1" applyBorder="1" applyAlignment="1">
      <alignment horizontal="center" vertical="center"/>
    </xf>
  </cellXfs>
  <cellStyles count="54">
    <cellStyle name="00 Destacado 2" xfId="13" xr:uid="{00000000-0005-0000-0000-000012000000}"/>
    <cellStyle name="00 Destacado 2 2" xfId="24" xr:uid="{00000000-0005-0000-0000-00001D000000}"/>
    <cellStyle name="00 Destacado 2 3" xfId="29" xr:uid="{00000000-0005-0000-0000-000022000000}"/>
    <cellStyle name="00 Encabezado" xfId="19" xr:uid="{00000000-0005-0000-0000-000018000000}"/>
    <cellStyle name="00 Encabezado 2" xfId="12" xr:uid="{00000000-0005-0000-0000-000011000000}"/>
    <cellStyle name="00 millones" xfId="7" xr:uid="{00000000-0005-0000-0000-00000D000000}"/>
    <cellStyle name="00 notas 2" xfId="15" xr:uid="{00000000-0005-0000-0000-000014000000}"/>
    <cellStyle name="00 texto tablas" xfId="14" xr:uid="{00000000-0005-0000-0000-000013000000}"/>
    <cellStyle name="00 Titular" xfId="3" xr:uid="{00000000-0005-0000-0000-000008000000}"/>
    <cellStyle name="Hipervínculo" xfId="31" xr:uid="{00000000-0005-0000-0000-00000A000000}"/>
    <cellStyle name="Millares" xfId="34" builtinId="3"/>
    <cellStyle name="Millares [0] 2" xfId="53" xr:uid="{14E339AF-D759-4C39-B4E2-87B129A58632}"/>
    <cellStyle name="Millares 2" xfId="47" xr:uid="{B4901E3F-13F8-4FAF-84D9-7A577E449506}"/>
    <cellStyle name="Moneda 2" xfId="33" xr:uid="{4D3E3E90-661D-48F5-AAE7-FD4D4E72CB9B}"/>
    <cellStyle name="Normal" xfId="0" builtinId="0"/>
    <cellStyle name="Normal - Style1 4" xfId="2" xr:uid="{00000000-0005-0000-0000-000007000000}"/>
    <cellStyle name="Normal - Style1 4 2" xfId="6" xr:uid="{00000000-0005-0000-0000-00000C000000}"/>
    <cellStyle name="Normal 10" xfId="26" xr:uid="{00000000-0005-0000-0000-00001F000000}"/>
    <cellStyle name="Normal 123 2 2" xfId="4" xr:uid="{00000000-0005-0000-0000-000009000000}"/>
    <cellStyle name="Normal 123 2 2 2" xfId="40" xr:uid="{D48805E8-E5DD-4F75-A314-89A19A2B09FD}"/>
    <cellStyle name="Normal 129 2" xfId="18" xr:uid="{00000000-0005-0000-0000-000017000000}"/>
    <cellStyle name="Normal 129 2 2" xfId="43" xr:uid="{BFC7425D-1C8E-4604-9489-915F4B42DEAB}"/>
    <cellStyle name="Normal 18 2 4" xfId="1" xr:uid="{00000000-0005-0000-0000-000006000000}"/>
    <cellStyle name="Normal 2" xfId="27" xr:uid="{00000000-0005-0000-0000-000020000000}"/>
    <cellStyle name="Normal 2 10" xfId="5" xr:uid="{00000000-0005-0000-0000-00000B000000}"/>
    <cellStyle name="Normal 2 10 2 7" xfId="21" xr:uid="{00000000-0005-0000-0000-00001A000000}"/>
    <cellStyle name="Normal 2 2" xfId="23" xr:uid="{00000000-0005-0000-0000-00001C000000}"/>
    <cellStyle name="Normal 3" xfId="16" xr:uid="{00000000-0005-0000-0000-000015000000}"/>
    <cellStyle name="Normal 30" xfId="11" xr:uid="{00000000-0005-0000-0000-000010000000}"/>
    <cellStyle name="Normal 4" xfId="35" xr:uid="{8A2D4DF7-2C09-4C81-B2E9-C667C5567A9F}"/>
    <cellStyle name="Normal 4 2" xfId="48" xr:uid="{71EC84D2-3AED-4868-A7D1-EAF18B9010DB}"/>
    <cellStyle name="Normal 5" xfId="37" xr:uid="{B1A1FA70-D565-444B-BE9D-0224CF14D227}"/>
    <cellStyle name="Normal 5 2" xfId="50" xr:uid="{D4F0D54A-78E6-439C-A5E7-5C843CC30401}"/>
    <cellStyle name="Normal 6" xfId="22" xr:uid="{00000000-0005-0000-0000-00001B000000}"/>
    <cellStyle name="Normal 6 12 3 3" xfId="8" xr:uid="{00000000-0005-0000-0000-00000E000000}"/>
    <cellStyle name="Normal 6 9" xfId="17" xr:uid="{00000000-0005-0000-0000-000016000000}"/>
    <cellStyle name="Normal 8" xfId="28" xr:uid="{00000000-0005-0000-0000-000021000000}"/>
    <cellStyle name="Normal 9" xfId="25" xr:uid="{00000000-0005-0000-0000-00001E000000}"/>
    <cellStyle name="Porcentaje" xfId="9" builtinId="5"/>
    <cellStyle name="Porcentaje 2" xfId="30" xr:uid="{00000000-0005-0000-0000-000023000000}"/>
    <cellStyle name="Porcentaje 2 2" xfId="10" xr:uid="{00000000-0005-0000-0000-00000F000000}"/>
    <cellStyle name="Porcentaje 2 2 2" xfId="42" xr:uid="{A25B4131-5109-48B6-BDD3-F4CDC2CA3426}"/>
    <cellStyle name="Porcentaje 2 3" xfId="45" xr:uid="{9C975FBC-7BC8-4D59-BBBC-9491F5E0F6C1}"/>
    <cellStyle name="Porcentaje 3" xfId="32" xr:uid="{DF69661C-392D-4DB9-BC14-1B7D5993EDD5}"/>
    <cellStyle name="Porcentaje 3 2" xfId="38" xr:uid="{040B0110-9A64-43F2-96CB-D7CA4E5C1738}"/>
    <cellStyle name="Porcentaje 3 2 2" xfId="51" xr:uid="{9F902BAB-3704-49C0-BDC5-9A00EAABC973}"/>
    <cellStyle name="Porcentaje 3 3" xfId="46" xr:uid="{2F639F9A-1C15-4180-87DE-4B27A335361B}"/>
    <cellStyle name="Porcentaje 4" xfId="36" xr:uid="{33D3D8F9-7CCD-4CB0-B8E5-BD322A099245}"/>
    <cellStyle name="Porcentaje 4 2" xfId="49" xr:uid="{A163E15A-E2AA-4C31-93BB-838B690AFDD9}"/>
    <cellStyle name="Porcentaje 5" xfId="39" xr:uid="{38F8B9EE-9346-4EE8-B0B3-E2F8F9222E22}"/>
    <cellStyle name="Porcentaje 5 2" xfId="52" xr:uid="{AF889AC3-AE08-4D60-9085-EE5B25A6BD52}"/>
    <cellStyle name="Porcentaje 6" xfId="41" xr:uid="{84CE2324-4EED-432A-A80A-3F846132C0B2}"/>
    <cellStyle name="Porcentual 38 2" xfId="20" xr:uid="{00000000-0005-0000-0000-000019000000}"/>
    <cellStyle name="Porcentual 38 2 2" xfId="44" xr:uid="{5472696A-BD52-45D5-88DD-81772E66C3B3}"/>
  </cellStyles>
  <dxfs count="0"/>
  <tableStyles count="0" defaultTableStyle="TableStyleMedium2" defaultPivotStyle="PivotStyleLight16"/>
  <colors>
    <mruColors>
      <color rgb="FFBD92DE"/>
      <color rgb="FFFF0505"/>
      <color rgb="FF808080"/>
      <color rgb="FF9148C8"/>
      <color rgb="FFAE7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xdr:from>
      <xdr:col>1</xdr:col>
      <xdr:colOff>104771</xdr:colOff>
      <xdr:row>0</xdr:row>
      <xdr:rowOff>0</xdr:rowOff>
    </xdr:from>
    <xdr:to>
      <xdr:col>2</xdr:col>
      <xdr:colOff>3976684</xdr:colOff>
      <xdr:row>2</xdr:row>
      <xdr:rowOff>197908</xdr:rowOff>
    </xdr:to>
    <xdr:grpSp>
      <xdr:nvGrpSpPr>
        <xdr:cNvPr id="5" name="Grupo 4">
          <a:extLst>
            <a:ext uri="{FF2B5EF4-FFF2-40B4-BE49-F238E27FC236}">
              <a16:creationId xmlns:a16="http://schemas.microsoft.com/office/drawing/2014/main" id="{DDB9924E-A7C8-4724-A5DA-403B765690E2}"/>
            </a:ext>
          </a:extLst>
        </xdr:cNvPr>
        <xdr:cNvGrpSpPr/>
      </xdr:nvGrpSpPr>
      <xdr:grpSpPr>
        <a:xfrm>
          <a:off x="750884" y="0"/>
          <a:ext cx="4508500" cy="605896"/>
          <a:chOff x="648760" y="202142"/>
          <a:chExt cx="4367740" cy="597958"/>
        </a:xfrm>
      </xdr:grpSpPr>
      <xdr:sp macro="" textlink="">
        <xdr:nvSpPr>
          <xdr:cNvPr id="6" name="CuadroTexto 5">
            <a:extLst>
              <a:ext uri="{FF2B5EF4-FFF2-40B4-BE49-F238E27FC236}">
                <a16:creationId xmlns:a16="http://schemas.microsoft.com/office/drawing/2014/main" id="{F9D174F2-52D1-BE45-2059-D3FDF8726F55}"/>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7" name="Imagen 11">
            <a:extLst>
              <a:ext uri="{FF2B5EF4-FFF2-40B4-BE49-F238E27FC236}">
                <a16:creationId xmlns:a16="http://schemas.microsoft.com/office/drawing/2014/main" id="{F581A103-061D-9CE3-735A-52D99C785C87}"/>
              </a:ext>
            </a:extLst>
          </xdr:cNvPr>
          <xdr:cNvPicPr>
            <a:picLocks noChangeAspect="1"/>
          </xdr:cNvPicPr>
        </xdr:nvPicPr>
        <xdr:blipFill>
          <a:blip xmlns:r="http://schemas.openxmlformats.org/officeDocument/2006/relationships" r:embed="rId1"/>
          <a:stretch>
            <a:fillRect/>
          </a:stretch>
        </xdr:blipFill>
        <xdr:spPr>
          <a:xfrm>
            <a:off x="648760" y="202142"/>
            <a:ext cx="2228850" cy="512029"/>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6505575</xdr:colOff>
      <xdr:row>4</xdr:row>
      <xdr:rowOff>15875</xdr:rowOff>
    </xdr:from>
    <xdr:to>
      <xdr:col>2</xdr:col>
      <xdr:colOff>7533341</xdr:colOff>
      <xdr:row>5</xdr:row>
      <xdr:rowOff>151468</xdr:rowOff>
    </xdr:to>
    <xdr:sp macro="" textlink="">
      <xdr:nvSpPr>
        <xdr:cNvPr id="3" name="Rectangle 7">
          <a:hlinkClick xmlns:r="http://schemas.openxmlformats.org/officeDocument/2006/relationships" r:id="rId1"/>
          <a:extLst>
            <a:ext uri="{FF2B5EF4-FFF2-40B4-BE49-F238E27FC236}">
              <a16:creationId xmlns:a16="http://schemas.microsoft.com/office/drawing/2014/main" id="{4242D5DF-5EBF-48F2-98BC-722820B79624}"/>
            </a:ext>
          </a:extLst>
        </xdr:cNvPr>
        <xdr:cNvSpPr/>
      </xdr:nvSpPr>
      <xdr:spPr>
        <a:xfrm>
          <a:off x="7372350" y="663575"/>
          <a:ext cx="102776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82550</xdr:colOff>
      <xdr:row>0</xdr:row>
      <xdr:rowOff>0</xdr:rowOff>
    </xdr:from>
    <xdr:to>
      <xdr:col>2</xdr:col>
      <xdr:colOff>4321175</xdr:colOff>
      <xdr:row>3</xdr:row>
      <xdr:rowOff>123296</xdr:rowOff>
    </xdr:to>
    <xdr:grpSp>
      <xdr:nvGrpSpPr>
        <xdr:cNvPr id="4" name="Grupo 3">
          <a:extLst>
            <a:ext uri="{FF2B5EF4-FFF2-40B4-BE49-F238E27FC236}">
              <a16:creationId xmlns:a16="http://schemas.microsoft.com/office/drawing/2014/main" id="{66860E13-617D-4F19-B1EF-47B318D8B278}"/>
            </a:ext>
          </a:extLst>
        </xdr:cNvPr>
        <xdr:cNvGrpSpPr/>
      </xdr:nvGrpSpPr>
      <xdr:grpSpPr>
        <a:xfrm>
          <a:off x="685800" y="0"/>
          <a:ext cx="4502150" cy="726546"/>
          <a:chOff x="648760" y="202142"/>
          <a:chExt cx="4367740" cy="597958"/>
        </a:xfrm>
      </xdr:grpSpPr>
      <xdr:sp macro="" textlink="">
        <xdr:nvSpPr>
          <xdr:cNvPr id="5" name="CuadroTexto 4">
            <a:extLst>
              <a:ext uri="{FF2B5EF4-FFF2-40B4-BE49-F238E27FC236}">
                <a16:creationId xmlns:a16="http://schemas.microsoft.com/office/drawing/2014/main" id="{F5B96192-2566-78DC-A1FB-6B32632BD8B7}"/>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F9B0F938-8DCC-39A6-8D4D-0DBC495E8DEE}"/>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6445250</xdr:colOff>
      <xdr:row>3</xdr:row>
      <xdr:rowOff>15875</xdr:rowOff>
    </xdr:from>
    <xdr:to>
      <xdr:col>3</xdr:col>
      <xdr:colOff>992841</xdr:colOff>
      <xdr:row>4</xdr:row>
      <xdr:rowOff>151468</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828D1873-B556-449D-9AE2-F5EC4169604F}"/>
            </a:ext>
          </a:extLst>
        </xdr:cNvPr>
        <xdr:cNvSpPr/>
      </xdr:nvSpPr>
      <xdr:spPr>
        <a:xfrm>
          <a:off x="7245350" y="663575"/>
          <a:ext cx="103411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4397375</xdr:colOff>
      <xdr:row>3</xdr:row>
      <xdr:rowOff>123296</xdr:rowOff>
    </xdr:to>
    <xdr:grpSp>
      <xdr:nvGrpSpPr>
        <xdr:cNvPr id="4" name="Grupo 3">
          <a:extLst>
            <a:ext uri="{FF2B5EF4-FFF2-40B4-BE49-F238E27FC236}">
              <a16:creationId xmlns:a16="http://schemas.microsoft.com/office/drawing/2014/main" id="{90A569FF-05FA-4F10-BE3C-45B9E1F77506}"/>
            </a:ext>
          </a:extLst>
        </xdr:cNvPr>
        <xdr:cNvGrpSpPr/>
      </xdr:nvGrpSpPr>
      <xdr:grpSpPr>
        <a:xfrm>
          <a:off x="682625" y="0"/>
          <a:ext cx="4514850" cy="726546"/>
          <a:chOff x="648760" y="202142"/>
          <a:chExt cx="4367740" cy="597958"/>
        </a:xfrm>
      </xdr:grpSpPr>
      <xdr:sp macro="" textlink="">
        <xdr:nvSpPr>
          <xdr:cNvPr id="5" name="CuadroTexto 4">
            <a:extLst>
              <a:ext uri="{FF2B5EF4-FFF2-40B4-BE49-F238E27FC236}">
                <a16:creationId xmlns:a16="http://schemas.microsoft.com/office/drawing/2014/main" id="{A8ED8A9E-29D1-C05F-0C1E-E4EF3CE0C3A2}"/>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21A68583-13A5-EF30-79F5-354A54B1AC45}"/>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815978</xdr:colOff>
      <xdr:row>4</xdr:row>
      <xdr:rowOff>8735</xdr:rowOff>
    </xdr:from>
    <xdr:to>
      <xdr:col>5</xdr:col>
      <xdr:colOff>823776</xdr:colOff>
      <xdr:row>5</xdr:row>
      <xdr:rowOff>142740</xdr:rowOff>
    </xdr:to>
    <xdr:sp macro="" textlink="">
      <xdr:nvSpPr>
        <xdr:cNvPr id="5" name="Rectangle 7">
          <a:hlinkClick xmlns:r="http://schemas.openxmlformats.org/officeDocument/2006/relationships" r:id="rId1"/>
          <a:extLst>
            <a:ext uri="{FF2B5EF4-FFF2-40B4-BE49-F238E27FC236}">
              <a16:creationId xmlns:a16="http://schemas.microsoft.com/office/drawing/2014/main" id="{5179DB81-2C38-4A08-956C-7C8742A89FE1}"/>
            </a:ext>
          </a:extLst>
        </xdr:cNvPr>
        <xdr:cNvSpPr/>
      </xdr:nvSpPr>
      <xdr:spPr>
        <a:xfrm>
          <a:off x="9174166" y="675485"/>
          <a:ext cx="1043641" cy="300693"/>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4362450</xdr:colOff>
      <xdr:row>3</xdr:row>
      <xdr:rowOff>126471</xdr:rowOff>
    </xdr:to>
    <xdr:grpSp>
      <xdr:nvGrpSpPr>
        <xdr:cNvPr id="2" name="Grupo 1">
          <a:extLst>
            <a:ext uri="{FF2B5EF4-FFF2-40B4-BE49-F238E27FC236}">
              <a16:creationId xmlns:a16="http://schemas.microsoft.com/office/drawing/2014/main" id="{6236E62D-981B-4271-9002-B312300EFDC1}"/>
            </a:ext>
          </a:extLst>
        </xdr:cNvPr>
        <xdr:cNvGrpSpPr/>
      </xdr:nvGrpSpPr>
      <xdr:grpSpPr>
        <a:xfrm>
          <a:off x="682625" y="0"/>
          <a:ext cx="4518025" cy="723371"/>
          <a:chOff x="648760" y="202142"/>
          <a:chExt cx="4367740" cy="597958"/>
        </a:xfrm>
      </xdr:grpSpPr>
      <xdr:sp macro="" textlink="">
        <xdr:nvSpPr>
          <xdr:cNvPr id="3" name="CuadroTexto 2">
            <a:extLst>
              <a:ext uri="{FF2B5EF4-FFF2-40B4-BE49-F238E27FC236}">
                <a16:creationId xmlns:a16="http://schemas.microsoft.com/office/drawing/2014/main" id="{9F18E39F-082C-9C5C-6BAA-880AD1CF115B}"/>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BCEE683E-A4D0-F463-263B-237B5B0E0922}"/>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6477000</xdr:colOff>
      <xdr:row>4</xdr:row>
      <xdr:rowOff>15875</xdr:rowOff>
    </xdr:from>
    <xdr:to>
      <xdr:col>3</xdr:col>
      <xdr:colOff>869016</xdr:colOff>
      <xdr:row>5</xdr:row>
      <xdr:rowOff>154643</xdr:rowOff>
    </xdr:to>
    <xdr:sp macro="" textlink="">
      <xdr:nvSpPr>
        <xdr:cNvPr id="5" name="Rectangle 7">
          <a:hlinkClick xmlns:r="http://schemas.openxmlformats.org/officeDocument/2006/relationships" r:id="rId1"/>
          <a:extLst>
            <a:ext uri="{FF2B5EF4-FFF2-40B4-BE49-F238E27FC236}">
              <a16:creationId xmlns:a16="http://schemas.microsoft.com/office/drawing/2014/main" id="{91614AFF-E12B-4A43-AB16-BF02F9EB7121}"/>
            </a:ext>
          </a:extLst>
        </xdr:cNvPr>
        <xdr:cNvSpPr/>
      </xdr:nvSpPr>
      <xdr:spPr>
        <a:xfrm>
          <a:off x="7324725" y="663575"/>
          <a:ext cx="1030941" cy="300693"/>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4343400</xdr:colOff>
      <xdr:row>3</xdr:row>
      <xdr:rowOff>123296</xdr:rowOff>
    </xdr:to>
    <xdr:grpSp>
      <xdr:nvGrpSpPr>
        <xdr:cNvPr id="3" name="Grupo 2">
          <a:extLst>
            <a:ext uri="{FF2B5EF4-FFF2-40B4-BE49-F238E27FC236}">
              <a16:creationId xmlns:a16="http://schemas.microsoft.com/office/drawing/2014/main" id="{EA87C02C-E0F8-46AB-9BCB-B5A262E42F27}"/>
            </a:ext>
          </a:extLst>
        </xdr:cNvPr>
        <xdr:cNvGrpSpPr/>
      </xdr:nvGrpSpPr>
      <xdr:grpSpPr>
        <a:xfrm>
          <a:off x="682625" y="0"/>
          <a:ext cx="4508500" cy="726546"/>
          <a:chOff x="648760" y="202142"/>
          <a:chExt cx="4367740" cy="597958"/>
        </a:xfrm>
      </xdr:grpSpPr>
      <xdr:sp macro="" textlink="">
        <xdr:nvSpPr>
          <xdr:cNvPr id="4" name="CuadroTexto 3">
            <a:extLst>
              <a:ext uri="{FF2B5EF4-FFF2-40B4-BE49-F238E27FC236}">
                <a16:creationId xmlns:a16="http://schemas.microsoft.com/office/drawing/2014/main" id="{5F574630-40ED-9C0A-86E7-3089E02F346A}"/>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85ED776A-FB15-DFD2-18F8-F02DCE60C745}"/>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6435725</xdr:colOff>
      <xdr:row>4</xdr:row>
      <xdr:rowOff>15875</xdr:rowOff>
    </xdr:from>
    <xdr:to>
      <xdr:col>2</xdr:col>
      <xdr:colOff>7469841</xdr:colOff>
      <xdr:row>5</xdr:row>
      <xdr:rowOff>151468</xdr:rowOff>
    </xdr:to>
    <xdr:sp macro="" textlink="">
      <xdr:nvSpPr>
        <xdr:cNvPr id="5" name="Rectangle 7">
          <a:hlinkClick xmlns:r="http://schemas.openxmlformats.org/officeDocument/2006/relationships" r:id="rId1"/>
          <a:extLst>
            <a:ext uri="{FF2B5EF4-FFF2-40B4-BE49-F238E27FC236}">
              <a16:creationId xmlns:a16="http://schemas.microsoft.com/office/drawing/2014/main" id="{C20D8CE0-C224-4FF7-A3F1-78556BF745B0}"/>
            </a:ext>
          </a:extLst>
        </xdr:cNvPr>
        <xdr:cNvSpPr/>
      </xdr:nvSpPr>
      <xdr:spPr>
        <a:xfrm>
          <a:off x="7302500" y="663575"/>
          <a:ext cx="103411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82550</xdr:colOff>
      <xdr:row>0</xdr:row>
      <xdr:rowOff>0</xdr:rowOff>
    </xdr:from>
    <xdr:to>
      <xdr:col>2</xdr:col>
      <xdr:colOff>4321175</xdr:colOff>
      <xdr:row>3</xdr:row>
      <xdr:rowOff>123296</xdr:rowOff>
    </xdr:to>
    <xdr:grpSp>
      <xdr:nvGrpSpPr>
        <xdr:cNvPr id="3" name="Grupo 2">
          <a:extLst>
            <a:ext uri="{FF2B5EF4-FFF2-40B4-BE49-F238E27FC236}">
              <a16:creationId xmlns:a16="http://schemas.microsoft.com/office/drawing/2014/main" id="{A474B307-8FDF-42B1-8C92-5F2862644B1A}"/>
            </a:ext>
          </a:extLst>
        </xdr:cNvPr>
        <xdr:cNvGrpSpPr/>
      </xdr:nvGrpSpPr>
      <xdr:grpSpPr>
        <a:xfrm>
          <a:off x="685800" y="0"/>
          <a:ext cx="4378325" cy="726546"/>
          <a:chOff x="648760" y="202142"/>
          <a:chExt cx="4367740" cy="597958"/>
        </a:xfrm>
      </xdr:grpSpPr>
      <xdr:sp macro="" textlink="">
        <xdr:nvSpPr>
          <xdr:cNvPr id="4" name="CuadroTexto 3">
            <a:extLst>
              <a:ext uri="{FF2B5EF4-FFF2-40B4-BE49-F238E27FC236}">
                <a16:creationId xmlns:a16="http://schemas.microsoft.com/office/drawing/2014/main" id="{686AF347-9004-7AB8-55D9-B97C4A59C404}"/>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7E75258F-28D0-3A24-24EB-54C88BC45236}"/>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6438900</xdr:colOff>
      <xdr:row>4</xdr:row>
      <xdr:rowOff>0</xdr:rowOff>
    </xdr:from>
    <xdr:to>
      <xdr:col>3</xdr:col>
      <xdr:colOff>830916</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1DFB2398-3B50-4974-9EB0-72AAE91A709E}"/>
            </a:ext>
          </a:extLst>
        </xdr:cNvPr>
        <xdr:cNvSpPr/>
      </xdr:nvSpPr>
      <xdr:spPr>
        <a:xfrm>
          <a:off x="7286625" y="6477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4340225</xdr:colOff>
      <xdr:row>3</xdr:row>
      <xdr:rowOff>126471</xdr:rowOff>
    </xdr:to>
    <xdr:grpSp>
      <xdr:nvGrpSpPr>
        <xdr:cNvPr id="3" name="Grupo 2">
          <a:extLst>
            <a:ext uri="{FF2B5EF4-FFF2-40B4-BE49-F238E27FC236}">
              <a16:creationId xmlns:a16="http://schemas.microsoft.com/office/drawing/2014/main" id="{238A4A7E-C13A-4F7A-83F1-2CC8E48E7E9E}"/>
            </a:ext>
          </a:extLst>
        </xdr:cNvPr>
        <xdr:cNvGrpSpPr/>
      </xdr:nvGrpSpPr>
      <xdr:grpSpPr>
        <a:xfrm>
          <a:off x="682625" y="0"/>
          <a:ext cx="4505325" cy="723371"/>
          <a:chOff x="648760" y="202142"/>
          <a:chExt cx="4367740" cy="597958"/>
        </a:xfrm>
      </xdr:grpSpPr>
      <xdr:sp macro="" textlink="">
        <xdr:nvSpPr>
          <xdr:cNvPr id="4" name="CuadroTexto 3">
            <a:extLst>
              <a:ext uri="{FF2B5EF4-FFF2-40B4-BE49-F238E27FC236}">
                <a16:creationId xmlns:a16="http://schemas.microsoft.com/office/drawing/2014/main" id="{C3D1B069-7D9D-A632-AB47-9D5C6EBC8E4E}"/>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4DB6B22F-17E7-D9C3-F5F9-C22F5056DD35}"/>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6467475</xdr:colOff>
      <xdr:row>4</xdr:row>
      <xdr:rowOff>0</xdr:rowOff>
    </xdr:from>
    <xdr:to>
      <xdr:col>3</xdr:col>
      <xdr:colOff>856316</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9D4A0D63-FB12-48A6-9A74-384E03A4647F}"/>
            </a:ext>
          </a:extLst>
        </xdr:cNvPr>
        <xdr:cNvSpPr/>
      </xdr:nvSpPr>
      <xdr:spPr>
        <a:xfrm>
          <a:off x="7315200" y="647700"/>
          <a:ext cx="102776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4343400</xdr:colOff>
      <xdr:row>3</xdr:row>
      <xdr:rowOff>123296</xdr:rowOff>
    </xdr:to>
    <xdr:grpSp>
      <xdr:nvGrpSpPr>
        <xdr:cNvPr id="3" name="Grupo 2">
          <a:extLst>
            <a:ext uri="{FF2B5EF4-FFF2-40B4-BE49-F238E27FC236}">
              <a16:creationId xmlns:a16="http://schemas.microsoft.com/office/drawing/2014/main" id="{7D766065-2529-4300-9500-CD8942D1700E}"/>
            </a:ext>
          </a:extLst>
        </xdr:cNvPr>
        <xdr:cNvGrpSpPr/>
      </xdr:nvGrpSpPr>
      <xdr:grpSpPr>
        <a:xfrm>
          <a:off x="682625" y="0"/>
          <a:ext cx="4508500" cy="726546"/>
          <a:chOff x="648760" y="202142"/>
          <a:chExt cx="4367740" cy="597958"/>
        </a:xfrm>
      </xdr:grpSpPr>
      <xdr:sp macro="" textlink="">
        <xdr:nvSpPr>
          <xdr:cNvPr id="4" name="CuadroTexto 3">
            <a:extLst>
              <a:ext uri="{FF2B5EF4-FFF2-40B4-BE49-F238E27FC236}">
                <a16:creationId xmlns:a16="http://schemas.microsoft.com/office/drawing/2014/main" id="{C6FA2AC1-8F87-7C4B-6392-A405AF5808EB}"/>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260C5C7C-A4B3-15CB-B5EE-090166F70352}"/>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6511925</xdr:colOff>
      <xdr:row>4</xdr:row>
      <xdr:rowOff>0</xdr:rowOff>
    </xdr:from>
    <xdr:to>
      <xdr:col>3</xdr:col>
      <xdr:colOff>903941</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A68D4318-3AC5-4907-B5D8-1F25B1FBDCFA}"/>
            </a:ext>
          </a:extLst>
        </xdr:cNvPr>
        <xdr:cNvSpPr/>
      </xdr:nvSpPr>
      <xdr:spPr>
        <a:xfrm>
          <a:off x="7312025" y="6477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4397375</xdr:colOff>
      <xdr:row>3</xdr:row>
      <xdr:rowOff>126471</xdr:rowOff>
    </xdr:to>
    <xdr:grpSp>
      <xdr:nvGrpSpPr>
        <xdr:cNvPr id="3" name="Grupo 2">
          <a:extLst>
            <a:ext uri="{FF2B5EF4-FFF2-40B4-BE49-F238E27FC236}">
              <a16:creationId xmlns:a16="http://schemas.microsoft.com/office/drawing/2014/main" id="{2B660B12-7172-4E6A-B74B-DF51591868A9}"/>
            </a:ext>
          </a:extLst>
        </xdr:cNvPr>
        <xdr:cNvGrpSpPr/>
      </xdr:nvGrpSpPr>
      <xdr:grpSpPr>
        <a:xfrm>
          <a:off x="682625" y="0"/>
          <a:ext cx="4514850" cy="723371"/>
          <a:chOff x="648760" y="202142"/>
          <a:chExt cx="4367740" cy="597958"/>
        </a:xfrm>
      </xdr:grpSpPr>
      <xdr:sp macro="" textlink="">
        <xdr:nvSpPr>
          <xdr:cNvPr id="4" name="CuadroTexto 3">
            <a:extLst>
              <a:ext uri="{FF2B5EF4-FFF2-40B4-BE49-F238E27FC236}">
                <a16:creationId xmlns:a16="http://schemas.microsoft.com/office/drawing/2014/main" id="{E3CD90EE-3A73-E1A3-888B-18E2E2CE0FB5}"/>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CCE4F25E-E302-D849-0CC3-C4D343413989}"/>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6448425</xdr:colOff>
      <xdr:row>4</xdr:row>
      <xdr:rowOff>0</xdr:rowOff>
    </xdr:from>
    <xdr:to>
      <xdr:col>3</xdr:col>
      <xdr:colOff>840441</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A811349C-A98B-4F6F-8156-F7AD50B7203E}"/>
            </a:ext>
          </a:extLst>
        </xdr:cNvPr>
        <xdr:cNvSpPr/>
      </xdr:nvSpPr>
      <xdr:spPr>
        <a:xfrm>
          <a:off x="7296150" y="6477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4343400</xdr:colOff>
      <xdr:row>3</xdr:row>
      <xdr:rowOff>123296</xdr:rowOff>
    </xdr:to>
    <xdr:grpSp>
      <xdr:nvGrpSpPr>
        <xdr:cNvPr id="3" name="Grupo 2">
          <a:extLst>
            <a:ext uri="{FF2B5EF4-FFF2-40B4-BE49-F238E27FC236}">
              <a16:creationId xmlns:a16="http://schemas.microsoft.com/office/drawing/2014/main" id="{C8045D14-FE94-4305-B821-758FFD69CFC8}"/>
            </a:ext>
          </a:extLst>
        </xdr:cNvPr>
        <xdr:cNvGrpSpPr/>
      </xdr:nvGrpSpPr>
      <xdr:grpSpPr>
        <a:xfrm>
          <a:off x="682625" y="0"/>
          <a:ext cx="4508500" cy="726546"/>
          <a:chOff x="648760" y="202142"/>
          <a:chExt cx="4367740" cy="597958"/>
        </a:xfrm>
      </xdr:grpSpPr>
      <xdr:sp macro="" textlink="">
        <xdr:nvSpPr>
          <xdr:cNvPr id="4" name="CuadroTexto 3">
            <a:extLst>
              <a:ext uri="{FF2B5EF4-FFF2-40B4-BE49-F238E27FC236}">
                <a16:creationId xmlns:a16="http://schemas.microsoft.com/office/drawing/2014/main" id="{95565B4A-0CF7-1F92-219E-A1DE2AC45221}"/>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A4FA7BFC-48BA-CD63-76A8-0C8FA74C77DF}"/>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6467475</xdr:colOff>
      <xdr:row>4</xdr:row>
      <xdr:rowOff>0</xdr:rowOff>
    </xdr:from>
    <xdr:to>
      <xdr:col>3</xdr:col>
      <xdr:colOff>859491</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B988CC73-CBCC-4BD1-ADCE-78CAE3B476F9}"/>
            </a:ext>
          </a:extLst>
        </xdr:cNvPr>
        <xdr:cNvSpPr/>
      </xdr:nvSpPr>
      <xdr:spPr>
        <a:xfrm>
          <a:off x="7315200" y="6477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4343400</xdr:colOff>
      <xdr:row>3</xdr:row>
      <xdr:rowOff>123296</xdr:rowOff>
    </xdr:to>
    <xdr:grpSp>
      <xdr:nvGrpSpPr>
        <xdr:cNvPr id="3" name="Grupo 2">
          <a:extLst>
            <a:ext uri="{FF2B5EF4-FFF2-40B4-BE49-F238E27FC236}">
              <a16:creationId xmlns:a16="http://schemas.microsoft.com/office/drawing/2014/main" id="{A058989E-F408-421B-A028-0C4A633763EB}"/>
            </a:ext>
          </a:extLst>
        </xdr:cNvPr>
        <xdr:cNvGrpSpPr/>
      </xdr:nvGrpSpPr>
      <xdr:grpSpPr>
        <a:xfrm>
          <a:off x="682625" y="0"/>
          <a:ext cx="4508500" cy="726546"/>
          <a:chOff x="648760" y="202142"/>
          <a:chExt cx="4367740" cy="597958"/>
        </a:xfrm>
      </xdr:grpSpPr>
      <xdr:sp macro="" textlink="">
        <xdr:nvSpPr>
          <xdr:cNvPr id="4" name="CuadroTexto 3">
            <a:extLst>
              <a:ext uri="{FF2B5EF4-FFF2-40B4-BE49-F238E27FC236}">
                <a16:creationId xmlns:a16="http://schemas.microsoft.com/office/drawing/2014/main" id="{AD7DE3AC-4CE2-9F0F-AE0F-AEF69FA252ED}"/>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DFD063A8-6F9E-FE7C-74D7-DB02BC6B0C43}"/>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1003865</xdr:colOff>
      <xdr:row>4</xdr:row>
      <xdr:rowOff>11388</xdr:rowOff>
    </xdr:from>
    <xdr:to>
      <xdr:col>4</xdr:col>
      <xdr:colOff>984815</xdr:colOff>
      <xdr:row>5</xdr:row>
      <xdr:rowOff>152023</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98E7E7AF-A84B-46F8-A359-57C8DAF434BA}"/>
            </a:ext>
          </a:extLst>
        </xdr:cNvPr>
        <xdr:cNvSpPr/>
      </xdr:nvSpPr>
      <xdr:spPr>
        <a:xfrm>
          <a:off x="8623865" y="638917"/>
          <a:ext cx="101189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96185</xdr:colOff>
      <xdr:row>0</xdr:row>
      <xdr:rowOff>0</xdr:rowOff>
    </xdr:from>
    <xdr:to>
      <xdr:col>2</xdr:col>
      <xdr:colOff>4297271</xdr:colOff>
      <xdr:row>3</xdr:row>
      <xdr:rowOff>135249</xdr:rowOff>
    </xdr:to>
    <xdr:grpSp>
      <xdr:nvGrpSpPr>
        <xdr:cNvPr id="2" name="Grupo 1">
          <a:extLst>
            <a:ext uri="{FF2B5EF4-FFF2-40B4-BE49-F238E27FC236}">
              <a16:creationId xmlns:a16="http://schemas.microsoft.com/office/drawing/2014/main" id="{6118F8C3-5E86-4145-8EAB-DE9B22717D3C}"/>
            </a:ext>
          </a:extLst>
        </xdr:cNvPr>
        <xdr:cNvGrpSpPr/>
      </xdr:nvGrpSpPr>
      <xdr:grpSpPr>
        <a:xfrm>
          <a:off x="701303" y="0"/>
          <a:ext cx="4511675" cy="740367"/>
          <a:chOff x="648760" y="202142"/>
          <a:chExt cx="4367740" cy="597958"/>
        </a:xfrm>
      </xdr:grpSpPr>
      <xdr:sp macro="" textlink="">
        <xdr:nvSpPr>
          <xdr:cNvPr id="3" name="CuadroTexto 2">
            <a:extLst>
              <a:ext uri="{FF2B5EF4-FFF2-40B4-BE49-F238E27FC236}">
                <a16:creationId xmlns:a16="http://schemas.microsoft.com/office/drawing/2014/main" id="{D6B42248-E6D1-DD50-2A7A-BC8A8DA68942}"/>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4" name="Imagen 11">
            <a:extLst>
              <a:ext uri="{FF2B5EF4-FFF2-40B4-BE49-F238E27FC236}">
                <a16:creationId xmlns:a16="http://schemas.microsoft.com/office/drawing/2014/main" id="{E05D0B97-C62F-F13F-51C5-DCFA73C7C197}"/>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6438900</xdr:colOff>
      <xdr:row>4</xdr:row>
      <xdr:rowOff>0</xdr:rowOff>
    </xdr:from>
    <xdr:to>
      <xdr:col>3</xdr:col>
      <xdr:colOff>827741</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D52F3A58-2482-46BF-8B86-0A479BCBC130}"/>
            </a:ext>
          </a:extLst>
        </xdr:cNvPr>
        <xdr:cNvSpPr/>
      </xdr:nvSpPr>
      <xdr:spPr>
        <a:xfrm>
          <a:off x="7286625" y="647700"/>
          <a:ext cx="102776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4343400</xdr:colOff>
      <xdr:row>3</xdr:row>
      <xdr:rowOff>123296</xdr:rowOff>
    </xdr:to>
    <xdr:grpSp>
      <xdr:nvGrpSpPr>
        <xdr:cNvPr id="3" name="Grupo 2">
          <a:extLst>
            <a:ext uri="{FF2B5EF4-FFF2-40B4-BE49-F238E27FC236}">
              <a16:creationId xmlns:a16="http://schemas.microsoft.com/office/drawing/2014/main" id="{E551F8CE-F875-44BD-AFCF-2059828FB640}"/>
            </a:ext>
          </a:extLst>
        </xdr:cNvPr>
        <xdr:cNvGrpSpPr/>
      </xdr:nvGrpSpPr>
      <xdr:grpSpPr>
        <a:xfrm>
          <a:off x="677863" y="0"/>
          <a:ext cx="4509798" cy="710960"/>
          <a:chOff x="648760" y="202142"/>
          <a:chExt cx="4367740" cy="597958"/>
        </a:xfrm>
      </xdr:grpSpPr>
      <xdr:sp macro="" textlink="">
        <xdr:nvSpPr>
          <xdr:cNvPr id="4" name="CuadroTexto 3">
            <a:extLst>
              <a:ext uri="{FF2B5EF4-FFF2-40B4-BE49-F238E27FC236}">
                <a16:creationId xmlns:a16="http://schemas.microsoft.com/office/drawing/2014/main" id="{608B0C55-D9B7-923F-E45F-FFCB767B3B6F}"/>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C836D500-81F9-6630-432B-1BBA450ADE08}"/>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6416675</xdr:colOff>
      <xdr:row>4</xdr:row>
      <xdr:rowOff>0</xdr:rowOff>
    </xdr:from>
    <xdr:to>
      <xdr:col>2</xdr:col>
      <xdr:colOff>7447616</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5962B950-8A32-4B60-93F5-268D7101A37A}"/>
            </a:ext>
          </a:extLst>
        </xdr:cNvPr>
        <xdr:cNvSpPr/>
      </xdr:nvSpPr>
      <xdr:spPr>
        <a:xfrm>
          <a:off x="7283450" y="6477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0</xdr:colOff>
      <xdr:row>0</xdr:row>
      <xdr:rowOff>0</xdr:rowOff>
    </xdr:from>
    <xdr:to>
      <xdr:col>2</xdr:col>
      <xdr:colOff>4241800</xdr:colOff>
      <xdr:row>3</xdr:row>
      <xdr:rowOff>120121</xdr:rowOff>
    </xdr:to>
    <xdr:grpSp>
      <xdr:nvGrpSpPr>
        <xdr:cNvPr id="3" name="Grupo 2">
          <a:extLst>
            <a:ext uri="{FF2B5EF4-FFF2-40B4-BE49-F238E27FC236}">
              <a16:creationId xmlns:a16="http://schemas.microsoft.com/office/drawing/2014/main" id="{6591ED52-9274-44ED-B054-1FBA1D5E112C}"/>
            </a:ext>
          </a:extLst>
        </xdr:cNvPr>
        <xdr:cNvGrpSpPr/>
      </xdr:nvGrpSpPr>
      <xdr:grpSpPr>
        <a:xfrm>
          <a:off x="600075" y="0"/>
          <a:ext cx="4505325" cy="723371"/>
          <a:chOff x="648760" y="202142"/>
          <a:chExt cx="4367740" cy="597958"/>
        </a:xfrm>
      </xdr:grpSpPr>
      <xdr:sp macro="" textlink="">
        <xdr:nvSpPr>
          <xdr:cNvPr id="4" name="CuadroTexto 3">
            <a:extLst>
              <a:ext uri="{FF2B5EF4-FFF2-40B4-BE49-F238E27FC236}">
                <a16:creationId xmlns:a16="http://schemas.microsoft.com/office/drawing/2014/main" id="{8F3AE6BB-0657-2C48-F093-482B30F907CD}"/>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3C11A573-D8D9-7C63-1337-778BF358C70E}"/>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6438900</xdr:colOff>
      <xdr:row>4</xdr:row>
      <xdr:rowOff>0</xdr:rowOff>
    </xdr:from>
    <xdr:to>
      <xdr:col>2</xdr:col>
      <xdr:colOff>7469841</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EE044D8E-1B62-44B6-92F3-7E7B042EB37B}"/>
            </a:ext>
          </a:extLst>
        </xdr:cNvPr>
        <xdr:cNvSpPr/>
      </xdr:nvSpPr>
      <xdr:spPr>
        <a:xfrm>
          <a:off x="7305675" y="6477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4324350</xdr:colOff>
      <xdr:row>3</xdr:row>
      <xdr:rowOff>123296</xdr:rowOff>
    </xdr:to>
    <xdr:grpSp>
      <xdr:nvGrpSpPr>
        <xdr:cNvPr id="3" name="Grupo 2">
          <a:extLst>
            <a:ext uri="{FF2B5EF4-FFF2-40B4-BE49-F238E27FC236}">
              <a16:creationId xmlns:a16="http://schemas.microsoft.com/office/drawing/2014/main" id="{9AE8790B-6C59-4B77-885E-DE90E9EF9D2E}"/>
            </a:ext>
          </a:extLst>
        </xdr:cNvPr>
        <xdr:cNvGrpSpPr/>
      </xdr:nvGrpSpPr>
      <xdr:grpSpPr>
        <a:xfrm>
          <a:off x="682625" y="0"/>
          <a:ext cx="4508500" cy="726546"/>
          <a:chOff x="648760" y="202142"/>
          <a:chExt cx="4367740" cy="597958"/>
        </a:xfrm>
      </xdr:grpSpPr>
      <xdr:sp macro="" textlink="">
        <xdr:nvSpPr>
          <xdr:cNvPr id="4" name="CuadroTexto 3">
            <a:extLst>
              <a:ext uri="{FF2B5EF4-FFF2-40B4-BE49-F238E27FC236}">
                <a16:creationId xmlns:a16="http://schemas.microsoft.com/office/drawing/2014/main" id="{3DA6F109-0FBA-2E29-5EDD-519F761196AA}"/>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0C0CB80E-B168-3C27-0860-006752EF1F62}"/>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6486525</xdr:colOff>
      <xdr:row>4</xdr:row>
      <xdr:rowOff>19050</xdr:rowOff>
    </xdr:from>
    <xdr:to>
      <xdr:col>3</xdr:col>
      <xdr:colOff>875366</xdr:colOff>
      <xdr:row>5</xdr:row>
      <xdr:rowOff>154643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4784D901-A8E9-486A-930D-404D6D224D44}"/>
            </a:ext>
          </a:extLst>
        </xdr:cNvPr>
        <xdr:cNvSpPr/>
      </xdr:nvSpPr>
      <xdr:spPr>
        <a:xfrm>
          <a:off x="7286625" y="666750"/>
          <a:ext cx="102776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4397375</xdr:colOff>
      <xdr:row>3</xdr:row>
      <xdr:rowOff>123296</xdr:rowOff>
    </xdr:to>
    <xdr:grpSp>
      <xdr:nvGrpSpPr>
        <xdr:cNvPr id="6" name="Grupo 5">
          <a:extLst>
            <a:ext uri="{FF2B5EF4-FFF2-40B4-BE49-F238E27FC236}">
              <a16:creationId xmlns:a16="http://schemas.microsoft.com/office/drawing/2014/main" id="{1C916F59-B458-401F-8A92-A17831663D39}"/>
            </a:ext>
          </a:extLst>
        </xdr:cNvPr>
        <xdr:cNvGrpSpPr/>
      </xdr:nvGrpSpPr>
      <xdr:grpSpPr>
        <a:xfrm>
          <a:off x="682625" y="0"/>
          <a:ext cx="4514850" cy="726546"/>
          <a:chOff x="648760" y="202142"/>
          <a:chExt cx="4367740" cy="597958"/>
        </a:xfrm>
      </xdr:grpSpPr>
      <xdr:sp macro="" textlink="">
        <xdr:nvSpPr>
          <xdr:cNvPr id="7" name="CuadroTexto 6">
            <a:extLst>
              <a:ext uri="{FF2B5EF4-FFF2-40B4-BE49-F238E27FC236}">
                <a16:creationId xmlns:a16="http://schemas.microsoft.com/office/drawing/2014/main" id="{8C3FC3D1-9609-0A86-E7FD-25AAD4A4C0A5}"/>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B011D469-319E-CCC3-2D14-C757844CDF6B}"/>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6457950</xdr:colOff>
      <xdr:row>4</xdr:row>
      <xdr:rowOff>0</xdr:rowOff>
    </xdr:from>
    <xdr:to>
      <xdr:col>3</xdr:col>
      <xdr:colOff>849966</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D9000A56-3DD3-43BD-A3C1-79FFA2C288F0}"/>
            </a:ext>
          </a:extLst>
        </xdr:cNvPr>
        <xdr:cNvSpPr/>
      </xdr:nvSpPr>
      <xdr:spPr>
        <a:xfrm>
          <a:off x="7258050" y="6477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73025</xdr:colOff>
      <xdr:row>0</xdr:row>
      <xdr:rowOff>0</xdr:rowOff>
    </xdr:from>
    <xdr:to>
      <xdr:col>2</xdr:col>
      <xdr:colOff>4387850</xdr:colOff>
      <xdr:row>3</xdr:row>
      <xdr:rowOff>126471</xdr:rowOff>
    </xdr:to>
    <xdr:grpSp>
      <xdr:nvGrpSpPr>
        <xdr:cNvPr id="5" name="Grupo 4">
          <a:extLst>
            <a:ext uri="{FF2B5EF4-FFF2-40B4-BE49-F238E27FC236}">
              <a16:creationId xmlns:a16="http://schemas.microsoft.com/office/drawing/2014/main" id="{FE8233DC-8DBB-4088-B469-D66FE6869E76}"/>
            </a:ext>
          </a:extLst>
        </xdr:cNvPr>
        <xdr:cNvGrpSpPr/>
      </xdr:nvGrpSpPr>
      <xdr:grpSpPr>
        <a:xfrm>
          <a:off x="673100" y="0"/>
          <a:ext cx="4518025" cy="723371"/>
          <a:chOff x="648760" y="202142"/>
          <a:chExt cx="4367740" cy="597958"/>
        </a:xfrm>
      </xdr:grpSpPr>
      <xdr:sp macro="" textlink="">
        <xdr:nvSpPr>
          <xdr:cNvPr id="6" name="CuadroTexto 5">
            <a:extLst>
              <a:ext uri="{FF2B5EF4-FFF2-40B4-BE49-F238E27FC236}">
                <a16:creationId xmlns:a16="http://schemas.microsoft.com/office/drawing/2014/main" id="{D7CE0489-1760-BA36-D2B4-C47F2157722A}"/>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7" name="Imagen 11">
            <a:extLst>
              <a:ext uri="{FF2B5EF4-FFF2-40B4-BE49-F238E27FC236}">
                <a16:creationId xmlns:a16="http://schemas.microsoft.com/office/drawing/2014/main" id="{7B485009-0334-59E7-66DD-D2672191939C}"/>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6445250</xdr:colOff>
      <xdr:row>4</xdr:row>
      <xdr:rowOff>0</xdr:rowOff>
    </xdr:from>
    <xdr:to>
      <xdr:col>2</xdr:col>
      <xdr:colOff>7476191</xdr:colOff>
      <xdr:row>5</xdr:row>
      <xdr:rowOff>97493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AF9C7C0A-A602-4B68-86F6-8EFCFF3D14B7}"/>
            </a:ext>
          </a:extLst>
        </xdr:cNvPr>
        <xdr:cNvSpPr/>
      </xdr:nvSpPr>
      <xdr:spPr>
        <a:xfrm>
          <a:off x="7312025" y="8001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4324350</xdr:colOff>
      <xdr:row>3</xdr:row>
      <xdr:rowOff>8996</xdr:rowOff>
    </xdr:to>
    <xdr:grpSp>
      <xdr:nvGrpSpPr>
        <xdr:cNvPr id="5" name="Grupo 4">
          <a:extLst>
            <a:ext uri="{FF2B5EF4-FFF2-40B4-BE49-F238E27FC236}">
              <a16:creationId xmlns:a16="http://schemas.microsoft.com/office/drawing/2014/main" id="{857E4541-42E4-481A-B8D6-2D5586E12E70}"/>
            </a:ext>
          </a:extLst>
        </xdr:cNvPr>
        <xdr:cNvGrpSpPr/>
      </xdr:nvGrpSpPr>
      <xdr:grpSpPr>
        <a:xfrm>
          <a:off x="682625" y="0"/>
          <a:ext cx="4508500" cy="612246"/>
          <a:chOff x="648760" y="202142"/>
          <a:chExt cx="4367740" cy="597958"/>
        </a:xfrm>
      </xdr:grpSpPr>
      <xdr:sp macro="" textlink="">
        <xdr:nvSpPr>
          <xdr:cNvPr id="6" name="CuadroTexto 5">
            <a:extLst>
              <a:ext uri="{FF2B5EF4-FFF2-40B4-BE49-F238E27FC236}">
                <a16:creationId xmlns:a16="http://schemas.microsoft.com/office/drawing/2014/main" id="{59722966-4EEF-3AAA-043A-98A0124977F3}"/>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7" name="Imagen 11">
            <a:extLst>
              <a:ext uri="{FF2B5EF4-FFF2-40B4-BE49-F238E27FC236}">
                <a16:creationId xmlns:a16="http://schemas.microsoft.com/office/drawing/2014/main" id="{32287B4D-7350-F9E7-13FC-CA9D00E460D3}"/>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6410325</xdr:colOff>
      <xdr:row>4</xdr:row>
      <xdr:rowOff>0</xdr:rowOff>
    </xdr:from>
    <xdr:to>
      <xdr:col>3</xdr:col>
      <xdr:colOff>513416</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9F36D519-827C-428B-A628-7E20741BEDD1}"/>
            </a:ext>
          </a:extLst>
        </xdr:cNvPr>
        <xdr:cNvSpPr/>
      </xdr:nvSpPr>
      <xdr:spPr>
        <a:xfrm>
          <a:off x="7324725" y="647700"/>
          <a:ext cx="102776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4283075</xdr:colOff>
      <xdr:row>3</xdr:row>
      <xdr:rowOff>123296</xdr:rowOff>
    </xdr:to>
    <xdr:grpSp>
      <xdr:nvGrpSpPr>
        <xdr:cNvPr id="5" name="Grupo 4">
          <a:extLst>
            <a:ext uri="{FF2B5EF4-FFF2-40B4-BE49-F238E27FC236}">
              <a16:creationId xmlns:a16="http://schemas.microsoft.com/office/drawing/2014/main" id="{10008227-6D1C-4785-BF98-99723787D87A}"/>
            </a:ext>
          </a:extLst>
        </xdr:cNvPr>
        <xdr:cNvGrpSpPr/>
      </xdr:nvGrpSpPr>
      <xdr:grpSpPr>
        <a:xfrm>
          <a:off x="682625" y="0"/>
          <a:ext cx="4514850" cy="726546"/>
          <a:chOff x="648760" y="202142"/>
          <a:chExt cx="4367740" cy="597958"/>
        </a:xfrm>
      </xdr:grpSpPr>
      <xdr:sp macro="" textlink="">
        <xdr:nvSpPr>
          <xdr:cNvPr id="6" name="CuadroTexto 5">
            <a:extLst>
              <a:ext uri="{FF2B5EF4-FFF2-40B4-BE49-F238E27FC236}">
                <a16:creationId xmlns:a16="http://schemas.microsoft.com/office/drawing/2014/main" id="{E326EF96-3044-C66A-25B8-C6BA9F7673A5}"/>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7" name="Imagen 11">
            <a:extLst>
              <a:ext uri="{FF2B5EF4-FFF2-40B4-BE49-F238E27FC236}">
                <a16:creationId xmlns:a16="http://schemas.microsoft.com/office/drawing/2014/main" id="{AD5FBB18-0660-2205-E3CF-0F1783E5C8A2}"/>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44450</xdr:colOff>
      <xdr:row>4</xdr:row>
      <xdr:rowOff>0</xdr:rowOff>
    </xdr:from>
    <xdr:to>
      <xdr:col>6</xdr:col>
      <xdr:colOff>0</xdr:colOff>
      <xdr:row>5</xdr:row>
      <xdr:rowOff>135593</xdr:rowOff>
    </xdr:to>
    <xdr:sp macro="" textlink="">
      <xdr:nvSpPr>
        <xdr:cNvPr id="10" name="Rectangle 7">
          <a:hlinkClick xmlns:r="http://schemas.openxmlformats.org/officeDocument/2006/relationships" r:id="rId1"/>
          <a:extLst>
            <a:ext uri="{FF2B5EF4-FFF2-40B4-BE49-F238E27FC236}">
              <a16:creationId xmlns:a16="http://schemas.microsoft.com/office/drawing/2014/main" id="{3C8990FA-8F57-4A7C-ADDC-D888F87FA175}"/>
            </a:ext>
          </a:extLst>
        </xdr:cNvPr>
        <xdr:cNvSpPr/>
      </xdr:nvSpPr>
      <xdr:spPr>
        <a:xfrm>
          <a:off x="7273925" y="6477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3</xdr:col>
      <xdr:colOff>3009900</xdr:colOff>
      <xdr:row>3</xdr:row>
      <xdr:rowOff>123296</xdr:rowOff>
    </xdr:to>
    <xdr:grpSp>
      <xdr:nvGrpSpPr>
        <xdr:cNvPr id="5" name="Grupo 4">
          <a:extLst>
            <a:ext uri="{FF2B5EF4-FFF2-40B4-BE49-F238E27FC236}">
              <a16:creationId xmlns:a16="http://schemas.microsoft.com/office/drawing/2014/main" id="{4879DABD-83A3-486C-B168-726D4E3A3AEC}"/>
            </a:ext>
          </a:extLst>
        </xdr:cNvPr>
        <xdr:cNvGrpSpPr/>
      </xdr:nvGrpSpPr>
      <xdr:grpSpPr>
        <a:xfrm>
          <a:off x="682625" y="0"/>
          <a:ext cx="4508500" cy="726546"/>
          <a:chOff x="648760" y="202142"/>
          <a:chExt cx="4367740" cy="597958"/>
        </a:xfrm>
      </xdr:grpSpPr>
      <xdr:sp macro="" textlink="">
        <xdr:nvSpPr>
          <xdr:cNvPr id="6" name="CuadroTexto 5">
            <a:extLst>
              <a:ext uri="{FF2B5EF4-FFF2-40B4-BE49-F238E27FC236}">
                <a16:creationId xmlns:a16="http://schemas.microsoft.com/office/drawing/2014/main" id="{1B1B6871-E44A-C737-1077-BA2D37113948}"/>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7" name="Imagen 11">
            <a:extLst>
              <a:ext uri="{FF2B5EF4-FFF2-40B4-BE49-F238E27FC236}">
                <a16:creationId xmlns:a16="http://schemas.microsoft.com/office/drawing/2014/main" id="{24E03023-A754-6302-4762-B5839CD4CA0D}"/>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266700</xdr:colOff>
      <xdr:row>4</xdr:row>
      <xdr:rowOff>0</xdr:rowOff>
    </xdr:from>
    <xdr:to>
      <xdr:col>9</xdr:col>
      <xdr:colOff>583266</xdr:colOff>
      <xdr:row>5</xdr:row>
      <xdr:rowOff>135593</xdr:rowOff>
    </xdr:to>
    <xdr:sp macro="" textlink="">
      <xdr:nvSpPr>
        <xdr:cNvPr id="11" name="Rectangle 7">
          <a:hlinkClick xmlns:r="http://schemas.openxmlformats.org/officeDocument/2006/relationships" r:id="rId1"/>
          <a:extLst>
            <a:ext uri="{FF2B5EF4-FFF2-40B4-BE49-F238E27FC236}">
              <a16:creationId xmlns:a16="http://schemas.microsoft.com/office/drawing/2014/main" id="{1996E232-EA4C-4F0B-B2D4-619BC171BEB9}"/>
            </a:ext>
          </a:extLst>
        </xdr:cNvPr>
        <xdr:cNvSpPr/>
      </xdr:nvSpPr>
      <xdr:spPr>
        <a:xfrm>
          <a:off x="7277100" y="6477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5</xdr:col>
      <xdr:colOff>130175</xdr:colOff>
      <xdr:row>3</xdr:row>
      <xdr:rowOff>123296</xdr:rowOff>
    </xdr:to>
    <xdr:grpSp>
      <xdr:nvGrpSpPr>
        <xdr:cNvPr id="2" name="Grupo 1">
          <a:extLst>
            <a:ext uri="{FF2B5EF4-FFF2-40B4-BE49-F238E27FC236}">
              <a16:creationId xmlns:a16="http://schemas.microsoft.com/office/drawing/2014/main" id="{02162217-558E-4D15-ACBF-F1F78410F0E0}"/>
            </a:ext>
          </a:extLst>
        </xdr:cNvPr>
        <xdr:cNvGrpSpPr/>
      </xdr:nvGrpSpPr>
      <xdr:grpSpPr>
        <a:xfrm>
          <a:off x="682625" y="0"/>
          <a:ext cx="4543425" cy="726546"/>
          <a:chOff x="648760" y="202142"/>
          <a:chExt cx="4367740" cy="597958"/>
        </a:xfrm>
      </xdr:grpSpPr>
      <xdr:sp macro="" textlink="">
        <xdr:nvSpPr>
          <xdr:cNvPr id="3" name="CuadroTexto 2">
            <a:extLst>
              <a:ext uri="{FF2B5EF4-FFF2-40B4-BE49-F238E27FC236}">
                <a16:creationId xmlns:a16="http://schemas.microsoft.com/office/drawing/2014/main" id="{D70B92A0-7B92-AF9B-FE13-737E21B7D29E}"/>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4" name="Imagen 11">
            <a:extLst>
              <a:ext uri="{FF2B5EF4-FFF2-40B4-BE49-F238E27FC236}">
                <a16:creationId xmlns:a16="http://schemas.microsoft.com/office/drawing/2014/main" id="{E474E8A5-3532-C832-0A5A-62CA23F906AA}"/>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501650</xdr:colOff>
      <xdr:row>4</xdr:row>
      <xdr:rowOff>0</xdr:rowOff>
    </xdr:from>
    <xdr:to>
      <xdr:col>7</xdr:col>
      <xdr:colOff>497541</xdr:colOff>
      <xdr:row>5</xdr:row>
      <xdr:rowOff>97493</xdr:rowOff>
    </xdr:to>
    <xdr:sp macro="" textlink="">
      <xdr:nvSpPr>
        <xdr:cNvPr id="10" name="Rectangle 7">
          <a:hlinkClick xmlns:r="http://schemas.openxmlformats.org/officeDocument/2006/relationships" r:id="rId1"/>
          <a:extLst>
            <a:ext uri="{FF2B5EF4-FFF2-40B4-BE49-F238E27FC236}">
              <a16:creationId xmlns:a16="http://schemas.microsoft.com/office/drawing/2014/main" id="{068169D8-AA1C-424E-958E-150C63EE5B1D}"/>
            </a:ext>
          </a:extLst>
        </xdr:cNvPr>
        <xdr:cNvSpPr/>
      </xdr:nvSpPr>
      <xdr:spPr>
        <a:xfrm>
          <a:off x="7264400" y="800100"/>
          <a:ext cx="103411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4</xdr:col>
      <xdr:colOff>263525</xdr:colOff>
      <xdr:row>3</xdr:row>
      <xdr:rowOff>8996</xdr:rowOff>
    </xdr:to>
    <xdr:grpSp>
      <xdr:nvGrpSpPr>
        <xdr:cNvPr id="2" name="Grupo 1">
          <a:extLst>
            <a:ext uri="{FF2B5EF4-FFF2-40B4-BE49-F238E27FC236}">
              <a16:creationId xmlns:a16="http://schemas.microsoft.com/office/drawing/2014/main" id="{D9E1410A-9439-494F-BC6A-CCA2881B261F}"/>
            </a:ext>
          </a:extLst>
        </xdr:cNvPr>
        <xdr:cNvGrpSpPr/>
      </xdr:nvGrpSpPr>
      <xdr:grpSpPr>
        <a:xfrm>
          <a:off x="682625" y="0"/>
          <a:ext cx="4524375" cy="612246"/>
          <a:chOff x="648760" y="202142"/>
          <a:chExt cx="4367740" cy="597958"/>
        </a:xfrm>
      </xdr:grpSpPr>
      <xdr:sp macro="" textlink="">
        <xdr:nvSpPr>
          <xdr:cNvPr id="3" name="CuadroTexto 2">
            <a:extLst>
              <a:ext uri="{FF2B5EF4-FFF2-40B4-BE49-F238E27FC236}">
                <a16:creationId xmlns:a16="http://schemas.microsoft.com/office/drawing/2014/main" id="{55FD2CCF-FE84-44B5-7637-4479929FBE02}"/>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4" name="Imagen 11">
            <a:extLst>
              <a:ext uri="{FF2B5EF4-FFF2-40B4-BE49-F238E27FC236}">
                <a16:creationId xmlns:a16="http://schemas.microsoft.com/office/drawing/2014/main" id="{B8B40C06-C782-D06D-252D-EDA32C607210}"/>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296333</xdr:colOff>
      <xdr:row>4</xdr:row>
      <xdr:rowOff>3170</xdr:rowOff>
    </xdr:from>
    <xdr:to>
      <xdr:col>4</xdr:col>
      <xdr:colOff>313390</xdr:colOff>
      <xdr:row>6</xdr:row>
      <xdr:rowOff>2238</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FE44EBFC-FEAA-4CC7-B5D2-0DEE301B338F}"/>
            </a:ext>
          </a:extLst>
        </xdr:cNvPr>
        <xdr:cNvSpPr/>
      </xdr:nvSpPr>
      <xdr:spPr>
        <a:xfrm>
          <a:off x="8149166" y="638170"/>
          <a:ext cx="1043641" cy="31656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94189</xdr:colOff>
      <xdr:row>0</xdr:row>
      <xdr:rowOff>0</xdr:rowOff>
    </xdr:from>
    <xdr:to>
      <xdr:col>2</xdr:col>
      <xdr:colOff>4285189</xdr:colOff>
      <xdr:row>3</xdr:row>
      <xdr:rowOff>123296</xdr:rowOff>
    </xdr:to>
    <xdr:grpSp>
      <xdr:nvGrpSpPr>
        <xdr:cNvPr id="4" name="Grupo 3">
          <a:extLst>
            <a:ext uri="{FF2B5EF4-FFF2-40B4-BE49-F238E27FC236}">
              <a16:creationId xmlns:a16="http://schemas.microsoft.com/office/drawing/2014/main" id="{4D56A35C-1E51-4902-81CB-71805CA82311}"/>
            </a:ext>
          </a:extLst>
        </xdr:cNvPr>
        <xdr:cNvGrpSpPr/>
      </xdr:nvGrpSpPr>
      <xdr:grpSpPr>
        <a:xfrm>
          <a:off x="697439" y="0"/>
          <a:ext cx="4508500" cy="729721"/>
          <a:chOff x="648760" y="202142"/>
          <a:chExt cx="4367740" cy="597958"/>
        </a:xfrm>
      </xdr:grpSpPr>
      <xdr:sp macro="" textlink="">
        <xdr:nvSpPr>
          <xdr:cNvPr id="5" name="CuadroTexto 4">
            <a:extLst>
              <a:ext uri="{FF2B5EF4-FFF2-40B4-BE49-F238E27FC236}">
                <a16:creationId xmlns:a16="http://schemas.microsoft.com/office/drawing/2014/main" id="{D41100D3-6BEF-966C-AED2-C7F8E6D64EE3}"/>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7E455368-B9D8-DDAC-DEE8-80FBDF4ACB51}"/>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6445250</xdr:colOff>
      <xdr:row>4</xdr:row>
      <xdr:rowOff>0</xdr:rowOff>
    </xdr:from>
    <xdr:to>
      <xdr:col>3</xdr:col>
      <xdr:colOff>840441</xdr:colOff>
      <xdr:row>5</xdr:row>
      <xdr:rowOff>135593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7F58A4DC-729D-4908-98B9-704A797B6D47}"/>
            </a:ext>
          </a:extLst>
        </xdr:cNvPr>
        <xdr:cNvSpPr/>
      </xdr:nvSpPr>
      <xdr:spPr>
        <a:xfrm>
          <a:off x="7292975" y="647700"/>
          <a:ext cx="103411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82550</xdr:colOff>
      <xdr:row>0</xdr:row>
      <xdr:rowOff>0</xdr:rowOff>
    </xdr:from>
    <xdr:to>
      <xdr:col>2</xdr:col>
      <xdr:colOff>4340225</xdr:colOff>
      <xdr:row>3</xdr:row>
      <xdr:rowOff>123296</xdr:rowOff>
    </xdr:to>
    <xdr:grpSp>
      <xdr:nvGrpSpPr>
        <xdr:cNvPr id="3" name="Grupo 2">
          <a:extLst>
            <a:ext uri="{FF2B5EF4-FFF2-40B4-BE49-F238E27FC236}">
              <a16:creationId xmlns:a16="http://schemas.microsoft.com/office/drawing/2014/main" id="{E88E3155-6C85-44B0-AB63-1F73BDAE4D21}"/>
            </a:ext>
          </a:extLst>
        </xdr:cNvPr>
        <xdr:cNvGrpSpPr/>
      </xdr:nvGrpSpPr>
      <xdr:grpSpPr>
        <a:xfrm>
          <a:off x="685800" y="0"/>
          <a:ext cx="4502150" cy="726546"/>
          <a:chOff x="648760" y="202142"/>
          <a:chExt cx="4367740" cy="597958"/>
        </a:xfrm>
      </xdr:grpSpPr>
      <xdr:sp macro="" textlink="">
        <xdr:nvSpPr>
          <xdr:cNvPr id="4" name="CuadroTexto 3">
            <a:extLst>
              <a:ext uri="{FF2B5EF4-FFF2-40B4-BE49-F238E27FC236}">
                <a16:creationId xmlns:a16="http://schemas.microsoft.com/office/drawing/2014/main" id="{3E30B768-4F69-A3A1-0A17-1C30B73C8D8C}"/>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85A2B909-CC26-CF48-AD10-16BE425D957E}"/>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6473825</xdr:colOff>
      <xdr:row>4</xdr:row>
      <xdr:rowOff>0</xdr:rowOff>
    </xdr:from>
    <xdr:to>
      <xdr:col>2</xdr:col>
      <xdr:colOff>7504766</xdr:colOff>
      <xdr:row>5</xdr:row>
      <xdr:rowOff>97493</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3A7503FF-EB63-4BE0-B14B-6952F6A4E31D}"/>
            </a:ext>
          </a:extLst>
        </xdr:cNvPr>
        <xdr:cNvSpPr/>
      </xdr:nvSpPr>
      <xdr:spPr>
        <a:xfrm>
          <a:off x="7340600" y="800100"/>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4324350</xdr:colOff>
      <xdr:row>3</xdr:row>
      <xdr:rowOff>8996</xdr:rowOff>
    </xdr:to>
    <xdr:grpSp>
      <xdr:nvGrpSpPr>
        <xdr:cNvPr id="5" name="Grupo 4">
          <a:extLst>
            <a:ext uri="{FF2B5EF4-FFF2-40B4-BE49-F238E27FC236}">
              <a16:creationId xmlns:a16="http://schemas.microsoft.com/office/drawing/2014/main" id="{7CA856F0-AD42-4B0D-A06A-E0F1F2E374FE}"/>
            </a:ext>
          </a:extLst>
        </xdr:cNvPr>
        <xdr:cNvGrpSpPr/>
      </xdr:nvGrpSpPr>
      <xdr:grpSpPr>
        <a:xfrm>
          <a:off x="682625" y="0"/>
          <a:ext cx="4508500" cy="612246"/>
          <a:chOff x="648760" y="202142"/>
          <a:chExt cx="4367740" cy="597958"/>
        </a:xfrm>
      </xdr:grpSpPr>
      <xdr:sp macro="" textlink="">
        <xdr:nvSpPr>
          <xdr:cNvPr id="6" name="CuadroTexto 5">
            <a:extLst>
              <a:ext uri="{FF2B5EF4-FFF2-40B4-BE49-F238E27FC236}">
                <a16:creationId xmlns:a16="http://schemas.microsoft.com/office/drawing/2014/main" id="{E2F4FD08-D8AA-C3B6-76C5-EDAEEA040BF9}"/>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7" name="Imagen 11">
            <a:extLst>
              <a:ext uri="{FF2B5EF4-FFF2-40B4-BE49-F238E27FC236}">
                <a16:creationId xmlns:a16="http://schemas.microsoft.com/office/drawing/2014/main" id="{94886B7A-6E36-5C92-5773-4F542A1E5AC3}"/>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745064</xdr:colOff>
      <xdr:row>4</xdr:row>
      <xdr:rowOff>21163</xdr:rowOff>
    </xdr:from>
    <xdr:to>
      <xdr:col>5</xdr:col>
      <xdr:colOff>19172</xdr:colOff>
      <xdr:row>6</xdr:row>
      <xdr:rowOff>7531</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69970508-1D82-4D96-8516-56D02C72C4ED}"/>
            </a:ext>
          </a:extLst>
        </xdr:cNvPr>
        <xdr:cNvSpPr/>
      </xdr:nvSpPr>
      <xdr:spPr>
        <a:xfrm>
          <a:off x="8111064" y="656163"/>
          <a:ext cx="1062691" cy="30386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104772</xdr:colOff>
      <xdr:row>0</xdr:row>
      <xdr:rowOff>0</xdr:rowOff>
    </xdr:from>
    <xdr:to>
      <xdr:col>2</xdr:col>
      <xdr:colOff>4494739</xdr:colOff>
      <xdr:row>3</xdr:row>
      <xdr:rowOff>126471</xdr:rowOff>
    </xdr:to>
    <xdr:grpSp>
      <xdr:nvGrpSpPr>
        <xdr:cNvPr id="6" name="Grupo 5">
          <a:extLst>
            <a:ext uri="{FF2B5EF4-FFF2-40B4-BE49-F238E27FC236}">
              <a16:creationId xmlns:a16="http://schemas.microsoft.com/office/drawing/2014/main" id="{A1F44F57-E6D8-4A1F-8038-B5BA86094D8D}"/>
            </a:ext>
          </a:extLst>
        </xdr:cNvPr>
        <xdr:cNvGrpSpPr/>
      </xdr:nvGrpSpPr>
      <xdr:grpSpPr>
        <a:xfrm>
          <a:off x="806447" y="0"/>
          <a:ext cx="4534959" cy="726546"/>
          <a:chOff x="648760" y="202142"/>
          <a:chExt cx="4367740" cy="597958"/>
        </a:xfrm>
      </xdr:grpSpPr>
      <xdr:sp macro="" textlink="">
        <xdr:nvSpPr>
          <xdr:cNvPr id="7" name="CuadroTexto 6">
            <a:extLst>
              <a:ext uri="{FF2B5EF4-FFF2-40B4-BE49-F238E27FC236}">
                <a16:creationId xmlns:a16="http://schemas.microsoft.com/office/drawing/2014/main" id="{237E297C-FDA7-BF2C-B917-ECBF44B98678}"/>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F398ED5C-7450-964C-EA16-0C2911DC0286}"/>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6477000</xdr:colOff>
      <xdr:row>4</xdr:row>
      <xdr:rowOff>9525</xdr:rowOff>
    </xdr:from>
    <xdr:to>
      <xdr:col>2</xdr:col>
      <xdr:colOff>7504766</xdr:colOff>
      <xdr:row>5</xdr:row>
      <xdr:rowOff>107018</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2C82794D-9EEA-4D56-BCA9-8C81AF595EBF}"/>
            </a:ext>
          </a:extLst>
        </xdr:cNvPr>
        <xdr:cNvSpPr/>
      </xdr:nvSpPr>
      <xdr:spPr>
        <a:xfrm>
          <a:off x="7343775" y="809625"/>
          <a:ext cx="102776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92075</xdr:colOff>
      <xdr:row>0</xdr:row>
      <xdr:rowOff>0</xdr:rowOff>
    </xdr:from>
    <xdr:to>
      <xdr:col>2</xdr:col>
      <xdr:colOff>4333875</xdr:colOff>
      <xdr:row>3</xdr:row>
      <xdr:rowOff>12171</xdr:rowOff>
    </xdr:to>
    <xdr:grpSp>
      <xdr:nvGrpSpPr>
        <xdr:cNvPr id="6" name="Grupo 5">
          <a:extLst>
            <a:ext uri="{FF2B5EF4-FFF2-40B4-BE49-F238E27FC236}">
              <a16:creationId xmlns:a16="http://schemas.microsoft.com/office/drawing/2014/main" id="{E1CF41EF-0472-4F70-948C-84EFEBCC9D5E}"/>
            </a:ext>
          </a:extLst>
        </xdr:cNvPr>
        <xdr:cNvGrpSpPr/>
      </xdr:nvGrpSpPr>
      <xdr:grpSpPr>
        <a:xfrm>
          <a:off x="692150" y="0"/>
          <a:ext cx="4505325" cy="609071"/>
          <a:chOff x="648760" y="202142"/>
          <a:chExt cx="4367740" cy="597958"/>
        </a:xfrm>
      </xdr:grpSpPr>
      <xdr:sp macro="" textlink="">
        <xdr:nvSpPr>
          <xdr:cNvPr id="7" name="CuadroTexto 6">
            <a:extLst>
              <a:ext uri="{FF2B5EF4-FFF2-40B4-BE49-F238E27FC236}">
                <a16:creationId xmlns:a16="http://schemas.microsoft.com/office/drawing/2014/main" id="{A5EFDA00-FDF9-6050-4BC5-E95887EF0C35}"/>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78B489E0-404A-51AA-4D06-C7ECC156918F}"/>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570439</xdr:colOff>
      <xdr:row>4</xdr:row>
      <xdr:rowOff>21166</xdr:rowOff>
    </xdr:from>
    <xdr:to>
      <xdr:col>3</xdr:col>
      <xdr:colOff>1560105</xdr:colOff>
      <xdr:row>6</xdr:row>
      <xdr:rowOff>7534</xdr:rowOff>
    </xdr:to>
    <xdr:sp macro="" textlink="">
      <xdr:nvSpPr>
        <xdr:cNvPr id="4" name="Rectangle 7">
          <a:hlinkClick xmlns:r="http://schemas.openxmlformats.org/officeDocument/2006/relationships" r:id="rId1"/>
          <a:extLst>
            <a:ext uri="{FF2B5EF4-FFF2-40B4-BE49-F238E27FC236}">
              <a16:creationId xmlns:a16="http://schemas.microsoft.com/office/drawing/2014/main" id="{1B5D78A1-FD6D-4457-9860-F705886C4EF4}"/>
            </a:ext>
          </a:extLst>
        </xdr:cNvPr>
        <xdr:cNvSpPr/>
      </xdr:nvSpPr>
      <xdr:spPr>
        <a:xfrm>
          <a:off x="8148106" y="656166"/>
          <a:ext cx="989666" cy="30386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96310</xdr:colOff>
      <xdr:row>0</xdr:row>
      <xdr:rowOff>0</xdr:rowOff>
    </xdr:from>
    <xdr:to>
      <xdr:col>2</xdr:col>
      <xdr:colOff>4342343</xdr:colOff>
      <xdr:row>3</xdr:row>
      <xdr:rowOff>126471</xdr:rowOff>
    </xdr:to>
    <xdr:grpSp>
      <xdr:nvGrpSpPr>
        <xdr:cNvPr id="2" name="Grupo 1">
          <a:extLst>
            <a:ext uri="{FF2B5EF4-FFF2-40B4-BE49-F238E27FC236}">
              <a16:creationId xmlns:a16="http://schemas.microsoft.com/office/drawing/2014/main" id="{995B40FE-4499-4A95-9EAF-9D17C6A96594}"/>
            </a:ext>
          </a:extLst>
        </xdr:cNvPr>
        <xdr:cNvGrpSpPr/>
      </xdr:nvGrpSpPr>
      <xdr:grpSpPr>
        <a:xfrm>
          <a:off x="699560" y="0"/>
          <a:ext cx="4521200" cy="726546"/>
          <a:chOff x="648760" y="202142"/>
          <a:chExt cx="4367740" cy="597958"/>
        </a:xfrm>
      </xdr:grpSpPr>
      <xdr:sp macro="" textlink="">
        <xdr:nvSpPr>
          <xdr:cNvPr id="3" name="CuadroTexto 2">
            <a:extLst>
              <a:ext uri="{FF2B5EF4-FFF2-40B4-BE49-F238E27FC236}">
                <a16:creationId xmlns:a16="http://schemas.microsoft.com/office/drawing/2014/main" id="{6F142E07-850C-BADC-E58E-221CC91581F4}"/>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FA6258E8-53E7-7FA7-D90C-51EEC4EA0168}"/>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757520</xdr:colOff>
      <xdr:row>4</xdr:row>
      <xdr:rowOff>0</xdr:rowOff>
    </xdr:from>
    <xdr:to>
      <xdr:col>4</xdr:col>
      <xdr:colOff>759014</xdr:colOff>
      <xdr:row>5</xdr:row>
      <xdr:rowOff>143810</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A193414F-9ADB-4C3E-BF11-B192DEBCA375}"/>
            </a:ext>
          </a:extLst>
        </xdr:cNvPr>
        <xdr:cNvSpPr/>
      </xdr:nvSpPr>
      <xdr:spPr>
        <a:xfrm>
          <a:off x="8601638" y="627529"/>
          <a:ext cx="1043641" cy="300693"/>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100854</xdr:colOff>
      <xdr:row>0</xdr:row>
      <xdr:rowOff>0</xdr:rowOff>
    </xdr:from>
    <xdr:to>
      <xdr:col>2</xdr:col>
      <xdr:colOff>4286065</xdr:colOff>
      <xdr:row>3</xdr:row>
      <xdr:rowOff>135249</xdr:rowOff>
    </xdr:to>
    <xdr:grpSp>
      <xdr:nvGrpSpPr>
        <xdr:cNvPr id="3" name="Grupo 2">
          <a:extLst>
            <a:ext uri="{FF2B5EF4-FFF2-40B4-BE49-F238E27FC236}">
              <a16:creationId xmlns:a16="http://schemas.microsoft.com/office/drawing/2014/main" id="{8DD5C5DC-B8A2-474E-9FBF-766E4D0B1C28}"/>
            </a:ext>
          </a:extLst>
        </xdr:cNvPr>
        <xdr:cNvGrpSpPr/>
      </xdr:nvGrpSpPr>
      <xdr:grpSpPr>
        <a:xfrm>
          <a:off x="709147" y="0"/>
          <a:ext cx="4495800" cy="740367"/>
          <a:chOff x="648760" y="202142"/>
          <a:chExt cx="4367740" cy="597958"/>
        </a:xfrm>
      </xdr:grpSpPr>
      <xdr:sp macro="" textlink="">
        <xdr:nvSpPr>
          <xdr:cNvPr id="4" name="CuadroTexto 3">
            <a:extLst>
              <a:ext uri="{FF2B5EF4-FFF2-40B4-BE49-F238E27FC236}">
                <a16:creationId xmlns:a16="http://schemas.microsoft.com/office/drawing/2014/main" id="{78DF4705-0188-D9EC-FDBA-9B6E380AF35D}"/>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B619C19D-BBE9-84AD-20E3-8662133A8A45}"/>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46319</xdr:colOff>
      <xdr:row>4</xdr:row>
      <xdr:rowOff>11207</xdr:rowOff>
    </xdr:from>
    <xdr:to>
      <xdr:col>5</xdr:col>
      <xdr:colOff>35113</xdr:colOff>
      <xdr:row>5</xdr:row>
      <xdr:rowOff>151842</xdr:rowOff>
    </xdr:to>
    <xdr:sp macro="" textlink="">
      <xdr:nvSpPr>
        <xdr:cNvPr id="7" name="Rectangle 7">
          <a:hlinkClick xmlns:r="http://schemas.openxmlformats.org/officeDocument/2006/relationships" r:id="rId1"/>
          <a:extLst>
            <a:ext uri="{FF2B5EF4-FFF2-40B4-BE49-F238E27FC236}">
              <a16:creationId xmlns:a16="http://schemas.microsoft.com/office/drawing/2014/main" id="{82216B7B-93CF-4714-9CE8-434CB498185B}"/>
            </a:ext>
          </a:extLst>
        </xdr:cNvPr>
        <xdr:cNvSpPr/>
      </xdr:nvSpPr>
      <xdr:spPr>
        <a:xfrm>
          <a:off x="8607613" y="638736"/>
          <a:ext cx="1030941"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96185</xdr:colOff>
      <xdr:row>0</xdr:row>
      <xdr:rowOff>0</xdr:rowOff>
    </xdr:from>
    <xdr:to>
      <xdr:col>2</xdr:col>
      <xdr:colOff>4324538</xdr:colOff>
      <xdr:row>3</xdr:row>
      <xdr:rowOff>135249</xdr:rowOff>
    </xdr:to>
    <xdr:grpSp>
      <xdr:nvGrpSpPr>
        <xdr:cNvPr id="3" name="Grupo 2">
          <a:extLst>
            <a:ext uri="{FF2B5EF4-FFF2-40B4-BE49-F238E27FC236}">
              <a16:creationId xmlns:a16="http://schemas.microsoft.com/office/drawing/2014/main" id="{F4AAB638-D997-4304-8F15-13F8C50B8954}"/>
            </a:ext>
          </a:extLst>
        </xdr:cNvPr>
        <xdr:cNvGrpSpPr/>
      </xdr:nvGrpSpPr>
      <xdr:grpSpPr>
        <a:xfrm>
          <a:off x="701303" y="0"/>
          <a:ext cx="4508500" cy="740367"/>
          <a:chOff x="648760" y="202142"/>
          <a:chExt cx="4367740" cy="597958"/>
        </a:xfrm>
      </xdr:grpSpPr>
      <xdr:sp macro="" textlink="">
        <xdr:nvSpPr>
          <xdr:cNvPr id="4" name="CuadroTexto 3">
            <a:extLst>
              <a:ext uri="{FF2B5EF4-FFF2-40B4-BE49-F238E27FC236}">
                <a16:creationId xmlns:a16="http://schemas.microsoft.com/office/drawing/2014/main" id="{DF833B63-6E31-D512-9A7F-FB094D6FE425}"/>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5" name="Imagen 11">
            <a:extLst>
              <a:ext uri="{FF2B5EF4-FFF2-40B4-BE49-F238E27FC236}">
                <a16:creationId xmlns:a16="http://schemas.microsoft.com/office/drawing/2014/main" id="{E7397678-DA60-44C5-0732-1CD8394F722B}"/>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47625</xdr:colOff>
      <xdr:row>4</xdr:row>
      <xdr:rowOff>9525</xdr:rowOff>
    </xdr:from>
    <xdr:to>
      <xdr:col>4</xdr:col>
      <xdr:colOff>0</xdr:colOff>
      <xdr:row>5</xdr:row>
      <xdr:rowOff>145118</xdr:rowOff>
    </xdr:to>
    <xdr:sp macro="" textlink="">
      <xdr:nvSpPr>
        <xdr:cNvPr id="2" name="Rectangle 7">
          <a:hlinkClick xmlns:r="http://schemas.openxmlformats.org/officeDocument/2006/relationships" r:id="rId1"/>
          <a:extLst>
            <a:ext uri="{FF2B5EF4-FFF2-40B4-BE49-F238E27FC236}">
              <a16:creationId xmlns:a16="http://schemas.microsoft.com/office/drawing/2014/main" id="{5AB35E68-35BE-460E-903D-4D56F620EBDD}"/>
            </a:ext>
          </a:extLst>
        </xdr:cNvPr>
        <xdr:cNvSpPr/>
      </xdr:nvSpPr>
      <xdr:spPr>
        <a:xfrm>
          <a:off x="7429500" y="657225"/>
          <a:ext cx="1027766" cy="297518"/>
        </a:xfrm>
        <a:prstGeom prst="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_tradnl" sz="1100" b="1">
              <a:latin typeface="Fira Sans Light" panose="020B0403050000020004" pitchFamily="34" charset="0"/>
              <a:cs typeface="Segoe UI Semilight" panose="020B0402040204020203" pitchFamily="34" charset="0"/>
            </a:rPr>
            <a:t>Índice</a:t>
          </a:r>
        </a:p>
      </xdr:txBody>
    </xdr:sp>
    <xdr:clientData/>
  </xdr:twoCellAnchor>
  <xdr:twoCellAnchor>
    <xdr:from>
      <xdr:col>1</xdr:col>
      <xdr:colOff>85725</xdr:colOff>
      <xdr:row>0</xdr:row>
      <xdr:rowOff>0</xdr:rowOff>
    </xdr:from>
    <xdr:to>
      <xdr:col>2</xdr:col>
      <xdr:colOff>4454525</xdr:colOff>
      <xdr:row>3</xdr:row>
      <xdr:rowOff>123296</xdr:rowOff>
    </xdr:to>
    <xdr:grpSp>
      <xdr:nvGrpSpPr>
        <xdr:cNvPr id="6" name="Grupo 5">
          <a:extLst>
            <a:ext uri="{FF2B5EF4-FFF2-40B4-BE49-F238E27FC236}">
              <a16:creationId xmlns:a16="http://schemas.microsoft.com/office/drawing/2014/main" id="{6155B71D-6A94-41AF-B0AA-6FE42E9A953C}"/>
            </a:ext>
          </a:extLst>
        </xdr:cNvPr>
        <xdr:cNvGrpSpPr/>
      </xdr:nvGrpSpPr>
      <xdr:grpSpPr>
        <a:xfrm>
          <a:off x="682625" y="0"/>
          <a:ext cx="4619625" cy="726546"/>
          <a:chOff x="648760" y="202142"/>
          <a:chExt cx="4367740" cy="597958"/>
        </a:xfrm>
      </xdr:grpSpPr>
      <xdr:sp macro="" textlink="">
        <xdr:nvSpPr>
          <xdr:cNvPr id="7" name="CuadroTexto 6">
            <a:extLst>
              <a:ext uri="{FF2B5EF4-FFF2-40B4-BE49-F238E27FC236}">
                <a16:creationId xmlns:a16="http://schemas.microsoft.com/office/drawing/2014/main" id="{9FA093ED-B345-4834-0B8A-C6F2AE8D9AF3}"/>
              </a:ext>
            </a:extLst>
          </xdr:cNvPr>
          <xdr:cNvSpPr txBox="1"/>
        </xdr:nvSpPr>
        <xdr:spPr>
          <a:xfrm>
            <a:off x="2781299" y="273845"/>
            <a:ext cx="2235201" cy="52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900">
                <a:solidFill>
                  <a:srgbClr val="FF0000"/>
                </a:solidFill>
                <a:latin typeface="Fira Sans Light" panose="020B0403050000020004" pitchFamily="34" charset="0"/>
              </a:rPr>
              <a:t>Informe con Relevancia</a:t>
            </a:r>
            <a:r>
              <a:rPr lang="es-ES" sz="900" baseline="0">
                <a:solidFill>
                  <a:srgbClr val="FF0000"/>
                </a:solidFill>
                <a:latin typeface="Fira Sans Light" panose="020B0403050000020004" pitchFamily="34" charset="0"/>
              </a:rPr>
              <a:t> Prudencial (IRP)</a:t>
            </a:r>
          </a:p>
          <a:p>
            <a:pPr algn="l"/>
            <a:r>
              <a:rPr lang="es-ES" sz="1400" b="1">
                <a:solidFill>
                  <a:srgbClr val="FF0000"/>
                </a:solidFill>
                <a:latin typeface="Fira Sans Light" panose="020B0403050000020004" pitchFamily="34" charset="0"/>
              </a:rPr>
              <a:t>Anual 2025</a:t>
            </a:r>
          </a:p>
        </xdr:txBody>
      </xdr:sp>
      <xdr:pic>
        <xdr:nvPicPr>
          <xdr:cNvPr id="8" name="Imagen 11">
            <a:extLst>
              <a:ext uri="{FF2B5EF4-FFF2-40B4-BE49-F238E27FC236}">
                <a16:creationId xmlns:a16="http://schemas.microsoft.com/office/drawing/2014/main" id="{12537890-0E22-D110-1CC8-2471474270C5}"/>
              </a:ext>
            </a:extLst>
          </xdr:cNvPr>
          <xdr:cNvPicPr>
            <a:picLocks noChangeAspect="1"/>
          </xdr:cNvPicPr>
        </xdr:nvPicPr>
        <xdr:blipFill>
          <a:blip xmlns:r="http://schemas.openxmlformats.org/officeDocument/2006/relationships" r:embed="rId2"/>
          <a:stretch>
            <a:fillRect/>
          </a:stretch>
        </xdr:blipFill>
        <xdr:spPr>
          <a:xfrm>
            <a:off x="648760" y="202142"/>
            <a:ext cx="2228850" cy="512029"/>
          </a:xfrm>
          <a:prstGeom prst="rect">
            <a:avLst/>
          </a:prstGeom>
        </xdr:spPr>
      </xdr:pic>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487B7-6F3B-4C93-800F-9788385B38A0}">
  <sheetPr>
    <pageSetUpPr fitToPage="1"/>
  </sheetPr>
  <dimension ref="A1:D52"/>
  <sheetViews>
    <sheetView showGridLines="0" tabSelected="1" zoomScale="80" zoomScaleNormal="80" workbookViewId="0"/>
  </sheetViews>
  <sheetFormatPr baseColWidth="10" defaultColWidth="9.1796875" defaultRowHeight="13" x14ac:dyDescent="0.3"/>
  <cols>
    <col min="1" max="1" width="9.1796875" style="12" customWidth="1"/>
    <col min="3" max="3" width="163.81640625" customWidth="1"/>
    <col min="4" max="4" width="4.1796875" customWidth="1"/>
  </cols>
  <sheetData>
    <row r="1" spans="1:4" s="12" customFormat="1" ht="14.25" customHeight="1" x14ac:dyDescent="0.3">
      <c r="B1" s="342"/>
      <c r="C1" s="342" t="s">
        <v>0</v>
      </c>
    </row>
    <row r="2" spans="1:4" s="12" customFormat="1" ht="18" customHeight="1" x14ac:dyDescent="0.3">
      <c r="B2" s="35"/>
      <c r="C2" s="35"/>
    </row>
    <row r="3" spans="1:4" s="12" customFormat="1" ht="60" customHeight="1" x14ac:dyDescent="0.3">
      <c r="B3" s="9"/>
      <c r="C3" s="10"/>
    </row>
    <row r="4" spans="1:4" ht="31.5" customHeight="1" thickBot="1" x14ac:dyDescent="0.75">
      <c r="B4" s="343" t="s">
        <v>1</v>
      </c>
      <c r="C4" s="343"/>
    </row>
    <row r="5" spans="1:4" ht="16.399999999999999" customHeight="1" thickTop="1" x14ac:dyDescent="0.3">
      <c r="B5" s="11"/>
      <c r="C5" s="11"/>
    </row>
    <row r="6" spans="1:4" ht="13.5" thickBot="1" x14ac:dyDescent="0.35">
      <c r="B6" s="341" t="s">
        <v>2</v>
      </c>
      <c r="C6" s="341" t="s">
        <v>0</v>
      </c>
      <c r="D6" s="179"/>
    </row>
    <row r="7" spans="1:4" s="12" customFormat="1" ht="13.5" thickTop="1" x14ac:dyDescent="0.3">
      <c r="B7" s="340" t="s">
        <v>3</v>
      </c>
      <c r="C7" s="340"/>
    </row>
    <row r="8" spans="1:4" s="12" customFormat="1" x14ac:dyDescent="0.3">
      <c r="B8" s="340" t="s">
        <v>4</v>
      </c>
      <c r="C8" s="340"/>
    </row>
    <row r="9" spans="1:4" s="12" customFormat="1" ht="13.5" thickBot="1" x14ac:dyDescent="0.35">
      <c r="B9" s="341" t="s">
        <v>5</v>
      </c>
      <c r="C9" s="341" t="s">
        <v>0</v>
      </c>
    </row>
    <row r="10" spans="1:4" s="12" customFormat="1" ht="13.5" thickTop="1" x14ac:dyDescent="0.3">
      <c r="B10" s="340" t="s">
        <v>6</v>
      </c>
      <c r="C10" s="340"/>
    </row>
    <row r="11" spans="1:4" s="12" customFormat="1" x14ac:dyDescent="0.3">
      <c r="B11" s="340" t="s">
        <v>7</v>
      </c>
      <c r="C11" s="340"/>
    </row>
    <row r="12" spans="1:4" ht="13.5" thickBot="1" x14ac:dyDescent="0.35">
      <c r="B12" s="341" t="s">
        <v>8</v>
      </c>
      <c r="C12" s="341" t="s">
        <v>0</v>
      </c>
      <c r="D12" s="12"/>
    </row>
    <row r="13" spans="1:4" ht="13.5" thickTop="1" x14ac:dyDescent="0.3">
      <c r="B13" s="340" t="s">
        <v>9</v>
      </c>
      <c r="C13" s="340"/>
      <c r="D13" s="12"/>
    </row>
    <row r="14" spans="1:4" s="12" customFormat="1" x14ac:dyDescent="0.3">
      <c r="B14" s="340" t="s">
        <v>10</v>
      </c>
      <c r="C14" s="340"/>
    </row>
    <row r="15" spans="1:4" s="12" customFormat="1" x14ac:dyDescent="0.3">
      <c r="B15" s="340" t="s">
        <v>11</v>
      </c>
      <c r="C15" s="340"/>
    </row>
    <row r="16" spans="1:4" ht="13.5" thickBot="1" x14ac:dyDescent="0.35">
      <c r="A16" s="79"/>
      <c r="B16" s="341" t="s">
        <v>12</v>
      </c>
      <c r="C16" s="341" t="s">
        <v>0</v>
      </c>
      <c r="D16" s="12"/>
    </row>
    <row r="17" spans="1:3" s="12" customFormat="1" ht="13.5" thickTop="1" x14ac:dyDescent="0.3">
      <c r="B17" s="340" t="s">
        <v>13</v>
      </c>
      <c r="C17" s="340"/>
    </row>
    <row r="18" spans="1:3" s="12" customFormat="1" x14ac:dyDescent="0.3">
      <c r="B18" s="340" t="s">
        <v>14</v>
      </c>
      <c r="C18" s="340"/>
    </row>
    <row r="19" spans="1:3" ht="13.5" thickBot="1" x14ac:dyDescent="0.35">
      <c r="A19" s="79"/>
      <c r="B19" s="341" t="s">
        <v>15</v>
      </c>
      <c r="C19" s="341" t="s">
        <v>0</v>
      </c>
    </row>
    <row r="20" spans="1:3" ht="13.5" thickTop="1" x14ac:dyDescent="0.3">
      <c r="B20" s="340" t="s">
        <v>16</v>
      </c>
      <c r="C20" s="340"/>
    </row>
    <row r="21" spans="1:3" s="12" customFormat="1" x14ac:dyDescent="0.3">
      <c r="B21" s="340" t="s">
        <v>17</v>
      </c>
      <c r="C21" s="340"/>
    </row>
    <row r="22" spans="1:3" ht="13.5" thickBot="1" x14ac:dyDescent="0.35">
      <c r="B22" s="341" t="s">
        <v>18</v>
      </c>
      <c r="C22" s="341" t="s">
        <v>0</v>
      </c>
    </row>
    <row r="23" spans="1:3" ht="13.5" thickTop="1" x14ac:dyDescent="0.3">
      <c r="B23" s="340" t="s">
        <v>19</v>
      </c>
      <c r="C23" s="340"/>
    </row>
    <row r="24" spans="1:3" x14ac:dyDescent="0.3">
      <c r="B24" s="340" t="s">
        <v>20</v>
      </c>
      <c r="C24" s="340"/>
    </row>
    <row r="25" spans="1:3" s="12" customFormat="1" x14ac:dyDescent="0.3">
      <c r="B25" s="340" t="s">
        <v>21</v>
      </c>
      <c r="C25" s="340"/>
    </row>
    <row r="26" spans="1:3" s="12" customFormat="1" x14ac:dyDescent="0.3">
      <c r="B26" s="340" t="s">
        <v>22</v>
      </c>
      <c r="C26" s="340"/>
    </row>
    <row r="27" spans="1:3" s="12" customFormat="1" x14ac:dyDescent="0.3">
      <c r="B27" s="340" t="s">
        <v>799</v>
      </c>
      <c r="C27" s="340"/>
    </row>
    <row r="28" spans="1:3" s="12" customFormat="1" ht="13.5" thickBot="1" x14ac:dyDescent="0.35">
      <c r="B28" s="341" t="s">
        <v>23</v>
      </c>
      <c r="C28" s="341" t="s">
        <v>0</v>
      </c>
    </row>
    <row r="29" spans="1:3" s="12" customFormat="1" ht="13.5" thickTop="1" x14ac:dyDescent="0.3">
      <c r="B29" s="340" t="s">
        <v>24</v>
      </c>
      <c r="C29" s="340"/>
    </row>
    <row r="30" spans="1:3" s="12" customFormat="1" x14ac:dyDescent="0.3">
      <c r="B30" s="340" t="s">
        <v>25</v>
      </c>
      <c r="C30" s="340"/>
    </row>
    <row r="31" spans="1:3" s="12" customFormat="1" x14ac:dyDescent="0.3">
      <c r="B31" s="340" t="s">
        <v>26</v>
      </c>
      <c r="C31" s="340"/>
    </row>
    <row r="32" spans="1:3" s="12" customFormat="1" x14ac:dyDescent="0.3">
      <c r="B32" s="340" t="s">
        <v>27</v>
      </c>
      <c r="C32" s="340"/>
    </row>
    <row r="33" spans="2:3" s="12" customFormat="1" ht="13.5" thickBot="1" x14ac:dyDescent="0.35">
      <c r="B33" s="341" t="s">
        <v>28</v>
      </c>
      <c r="C33" s="341" t="s">
        <v>0</v>
      </c>
    </row>
    <row r="34" spans="2:3" s="12" customFormat="1" ht="13.5" thickTop="1" x14ac:dyDescent="0.3">
      <c r="B34" s="340" t="s">
        <v>29</v>
      </c>
      <c r="C34" s="340"/>
    </row>
    <row r="35" spans="2:3" s="12" customFormat="1" ht="13.5" thickBot="1" x14ac:dyDescent="0.35">
      <c r="B35" s="341" t="s">
        <v>30</v>
      </c>
      <c r="C35" s="341" t="s">
        <v>0</v>
      </c>
    </row>
    <row r="36" spans="2:3" s="12" customFormat="1" ht="13.5" thickTop="1" x14ac:dyDescent="0.3">
      <c r="B36" s="340" t="s">
        <v>31</v>
      </c>
      <c r="C36" s="340"/>
    </row>
    <row r="37" spans="2:3" s="12" customFormat="1" x14ac:dyDescent="0.3">
      <c r="B37" s="340" t="s">
        <v>32</v>
      </c>
      <c r="C37" s="340"/>
    </row>
    <row r="38" spans="2:3" s="12" customFormat="1" x14ac:dyDescent="0.3">
      <c r="B38" s="340" t="s">
        <v>33</v>
      </c>
      <c r="C38" s="340"/>
    </row>
    <row r="39" spans="2:3" s="12" customFormat="1" ht="13.5" thickBot="1" x14ac:dyDescent="0.35">
      <c r="B39" s="341" t="s">
        <v>34</v>
      </c>
      <c r="C39" s="341" t="s">
        <v>0</v>
      </c>
    </row>
    <row r="40" spans="2:3" s="12" customFormat="1" ht="13.5" thickTop="1" x14ac:dyDescent="0.3">
      <c r="B40" s="340" t="s">
        <v>35</v>
      </c>
      <c r="C40" s="340"/>
    </row>
    <row r="41" spans="2:3" s="12" customFormat="1" ht="13.5" thickBot="1" x14ac:dyDescent="0.35">
      <c r="B41" s="341" t="s">
        <v>36</v>
      </c>
      <c r="C41" s="341" t="s">
        <v>0</v>
      </c>
    </row>
    <row r="42" spans="2:3" s="12" customFormat="1" ht="13.5" thickTop="1" x14ac:dyDescent="0.3">
      <c r="B42" s="340" t="s">
        <v>37</v>
      </c>
      <c r="C42" s="340"/>
    </row>
    <row r="43" spans="2:3" s="12" customFormat="1" x14ac:dyDescent="0.3">
      <c r="B43" s="340" t="s">
        <v>38</v>
      </c>
      <c r="C43" s="340"/>
    </row>
    <row r="44" spans="2:3" s="12" customFormat="1" x14ac:dyDescent="0.3">
      <c r="B44" s="340" t="s">
        <v>39</v>
      </c>
      <c r="C44" s="340"/>
    </row>
    <row r="45" spans="2:3" s="12" customFormat="1" ht="13.5" thickBot="1" x14ac:dyDescent="0.35">
      <c r="B45" s="341" t="s">
        <v>40</v>
      </c>
      <c r="C45" s="341" t="s">
        <v>0</v>
      </c>
    </row>
    <row r="46" spans="2:3" s="12" customFormat="1" ht="13.5" thickTop="1" x14ac:dyDescent="0.3">
      <c r="B46" s="340" t="s">
        <v>41</v>
      </c>
      <c r="C46" s="340"/>
    </row>
    <row r="47" spans="2:3" s="12" customFormat="1" ht="13.5" thickBot="1" x14ac:dyDescent="0.35">
      <c r="B47" s="341" t="s">
        <v>42</v>
      </c>
      <c r="C47" s="341" t="s">
        <v>0</v>
      </c>
    </row>
    <row r="48" spans="2:3" s="12" customFormat="1" ht="13.5" thickTop="1" x14ac:dyDescent="0.3">
      <c r="B48" s="340" t="s">
        <v>43</v>
      </c>
      <c r="C48" s="340"/>
    </row>
    <row r="50" spans="2:3" s="12" customFormat="1" x14ac:dyDescent="0.3">
      <c r="B50" s="339" t="s">
        <v>44</v>
      </c>
      <c r="C50" s="339"/>
    </row>
    <row r="51" spans="2:3" s="12" customFormat="1" x14ac:dyDescent="0.3">
      <c r="B51" s="339" t="s">
        <v>798</v>
      </c>
      <c r="C51" s="339"/>
    </row>
    <row r="52" spans="2:3" s="12" customFormat="1" x14ac:dyDescent="0.3">
      <c r="B52" s="339" t="s">
        <v>45</v>
      </c>
      <c r="C52" s="339"/>
    </row>
  </sheetData>
  <sheetProtection algorithmName="SHA-512" hashValue="pGVr3JxXC+IWeRledMhfxq+z/+sJlVs832ZiR6PID2yD8xG4sSfh9vEzXWnJygZQ2to11ZZgvutPgpLxn9t4Ew==" saltValue="ZKEthvH22XF9aacbBqT9Gw==" spinCount="100000" sheet="1" objects="1" scenarios="1"/>
  <mergeCells count="48">
    <mergeCell ref="B51:C51"/>
    <mergeCell ref="B50:C50"/>
    <mergeCell ref="B32:C32"/>
    <mergeCell ref="B33:C33"/>
    <mergeCell ref="B34:C34"/>
    <mergeCell ref="B45:C45"/>
    <mergeCell ref="B46:C46"/>
    <mergeCell ref="B35:C35"/>
    <mergeCell ref="B39:C39"/>
    <mergeCell ref="B36:C36"/>
    <mergeCell ref="B37:C37"/>
    <mergeCell ref="B38:C38"/>
    <mergeCell ref="B40:C40"/>
    <mergeCell ref="B47:C47"/>
    <mergeCell ref="B42:C42"/>
    <mergeCell ref="B43:C43"/>
    <mergeCell ref="B41:C41"/>
    <mergeCell ref="B25:C25"/>
    <mergeCell ref="B26:C26"/>
    <mergeCell ref="B19:C19"/>
    <mergeCell ref="B21:C21"/>
    <mergeCell ref="B22:C22"/>
    <mergeCell ref="B23:C23"/>
    <mergeCell ref="B24:C24"/>
    <mergeCell ref="B1:C1"/>
    <mergeCell ref="B4:C4"/>
    <mergeCell ref="B12:C12"/>
    <mergeCell ref="B13:C13"/>
    <mergeCell ref="B14:C14"/>
    <mergeCell ref="B9:C9"/>
    <mergeCell ref="B10:C10"/>
    <mergeCell ref="B11:C11"/>
    <mergeCell ref="B52:C52"/>
    <mergeCell ref="B15:C15"/>
    <mergeCell ref="B6:C6"/>
    <mergeCell ref="B7:C7"/>
    <mergeCell ref="B8:C8"/>
    <mergeCell ref="B27:C27"/>
    <mergeCell ref="B28:C28"/>
    <mergeCell ref="B29:C29"/>
    <mergeCell ref="B30:C30"/>
    <mergeCell ref="B31:C31"/>
    <mergeCell ref="B16:C16"/>
    <mergeCell ref="B17:C17"/>
    <mergeCell ref="B48:C48"/>
    <mergeCell ref="B18:C18"/>
    <mergeCell ref="B20:C20"/>
    <mergeCell ref="B44:C44"/>
  </mergeCells>
  <hyperlinks>
    <hyperlink ref="B21" location="'LR1'!A1" display="LR1 -  Resumen comparativo de los activos contables frente a la medida de la exposición del coeficiente de apalancamiento" xr:uid="{5F3531EE-8640-4052-B957-15FAA31E16F4}"/>
    <hyperlink ref="B23" location="'LIQ1'!A1" display="LIQ1 - Razón de cobertura de liquidez (LCR)" xr:uid="{93E21EC1-A102-4EFD-95FA-B82ABC9EBFA3}"/>
    <hyperlink ref="B15" location="'OV1'!A1" display="OV1 - Presentación de los APR fijo" xr:uid="{C88E37E3-AB47-479D-B1CC-D25C3DAAE78E}"/>
    <hyperlink ref="B13" location="'KM1'!A1" display="KM1 - Parámetros claves" xr:uid="{7A2B98C7-27AB-48DF-8598-A50CE15D0BF2}"/>
    <hyperlink ref="B15:C15" location="'CC2'!A1" display="CC2 - Conciliación del capital regulatorio con el balance" xr:uid="{4AB4D360-E6B2-4B3E-8B48-5B8FE17CDE8F}"/>
    <hyperlink ref="B21:C21" location="'LIQ2'!A1" display="LIQ2 - Razón de financiación estable neta (NSFR)" xr:uid="{7BE2FF57-1C38-4507-9E85-D1C867CDC2F7}"/>
    <hyperlink ref="B23:C23" location="'CR1'!A1" display="CR1 - Calidad crediticia de los activos" xr:uid="{537D35B7-C431-495A-B51B-7E3ED2B5EFFB}"/>
    <hyperlink ref="B24:C24" location="'CR2'!A1" display="CR2 - Cambios en el stock de préstamos y títulos de deuda en incumplimiento" xr:uid="{39452C44-247C-4CE7-9FDE-46AEF7BC6312}"/>
    <hyperlink ref="B25:C25" location="'CR3'!A1" display="CR3 -  Técnicas de mitigación del riesgo de crédito: presentación general" xr:uid="{26B6A66C-4350-4D0E-8C12-2E4A3DFACAFB}"/>
    <hyperlink ref="B26:C26" location="'CR4'!A1" display="CR4 - Método estándar: exposición al riesgo de crédito y efectos de técnicas para su mitigación (CRM)" xr:uid="{EAFEA0C1-F921-4A4A-8477-0BB247CA6BA4}"/>
    <hyperlink ref="B27:C27" location="'CR5'!A1" display="CR5 - Método estándar: exposiciones por tipo de contraparte y pnderaciones por riesgo" xr:uid="{A9A0ACC2-FE30-4B53-BCEB-49DB8C0F0FBC}"/>
    <hyperlink ref="B29:C29" location="'CCR1'!A1" display="CCR1 - Análisis de la exposición al riesgo de crédito de contraparte" xr:uid="{25D78E79-E8A8-4EE1-A8E6-D490313CA59F}"/>
    <hyperlink ref="B30:C30" location="'CCR3'!A1" display="CCR3 - Método estándar para las exposiciones CCR pr cartera regulatoria y ponderaciones por riesgo" xr:uid="{896C318E-66F7-4081-AD10-15012A95569D}"/>
    <hyperlink ref="B31:C31" location="'CCR5'!Área_de_impresión" display="CCR5 - Composicion del colateral para exposiciones al CCR" xr:uid="{EB533E6A-33AF-4321-B8B0-DA2451FB7CDC}"/>
    <hyperlink ref="B32:C32" location="'CCR8'!A1" display="CCR8 - Exposiciones frente a enteidades de contrapartida central " xr:uid="{9509F588-3944-4EB3-9EEF-1577C7826B6B}"/>
    <hyperlink ref="B34:C34" location="'MR1'!A1" display="MR1 - Riesgo de mercado con el método estándar (MES)" xr:uid="{2724DB25-101A-43C2-B2A3-8779D24F1EBB}"/>
    <hyperlink ref="B46:C46" location="ENC!A1" display="ENC - Cargas sobre activos" xr:uid="{103687FF-CC6D-4615-A404-CBA34CF22BA1}"/>
    <hyperlink ref="B13:C13" location="CCA!A1" display="CCA - Principales características de los instrumentos de capital regulatorio" xr:uid="{535BBC55-66BD-4C13-84D4-986309D59198}"/>
    <hyperlink ref="B17" location="'LR1'!A1" display="LR1 -  Resumen comparativo de los activos contables frente a la medida de la exposición del coeficiente de apalancamiento" xr:uid="{60CFCC9D-A6D7-45F8-81FD-53BB555B5A23}"/>
    <hyperlink ref="B18" location="'LR2'!A1" display="LR2 -  Formulario divulgativo común del coeficiente de apalancamiento" xr:uid="{2F120A09-939A-4163-A1DC-75D71AD986B5}"/>
    <hyperlink ref="B7" location="'KM1'!A1" display="KM1 - Parámetros claves" xr:uid="{E3747D1E-5253-4854-BDE5-40111CBADBD0}"/>
    <hyperlink ref="B8" location="'OV1'!A1" display="OV1 - Presentación de los APR fijo" xr:uid="{BBB5E8D8-287E-4F11-90CA-F8E6BC1D676F}"/>
    <hyperlink ref="B20" location="'LIQ1'!A1" display="LIQ1 - Razón de cobertura de liquidez (LCR)" xr:uid="{0F53E492-3731-4504-9665-88D2CECE81B6}"/>
    <hyperlink ref="B14:C14" location="'CC1'!A1" display="CC1 - Composición del capital regulatorio" xr:uid="{8FC40916-360D-45C7-BFD2-7DE6DE0FE6E0}"/>
    <hyperlink ref="B10:C10" location="'LI1'!A1" display="LI1 – Diferencias entre los perímetros de consolidación contable y regulatorio y su correspondencia entre estados financieros y categorías de riesgo regulatorios" xr:uid="{F77A9057-E1C9-4CBF-8A19-1DE4CA5E722D}"/>
    <hyperlink ref="B11:C11" location="'LI2'!A1" display="LI2 – Principales fuentes de discrepancia entre los montos de las exposiciones con fines regulatorios y valores contables en los estados financieros" xr:uid="{EAA985F0-CCE1-4F8F-9C35-7F548A79EEA4}"/>
    <hyperlink ref="B36:C36" location="'OR1'!A1" display="OR1 – Pérdidas históricas" xr:uid="{A4856D30-63F8-4879-967C-3A172FD8B778}"/>
    <hyperlink ref="B37:C37" location="'OR2'!A1" display="OR2 – Indicador de negocio (BI) y subcomponentes" xr:uid="{EC934015-5E2B-400F-BB49-6F1440B65967}"/>
    <hyperlink ref="B38:C38" location="'OR3'!A1" display="OR3 – Requerimiento mínimo de capital por riesgo operacional" xr:uid="{436BA9BD-4821-4E7A-9E83-DAC309C672FD}"/>
    <hyperlink ref="B40:C40" location="RMLB1!A1" display="RMBL1 – Información cuantitativa sobre RMLB" xr:uid="{C3E19036-0FFF-44D7-8923-E73978FF8B42}"/>
    <hyperlink ref="B48:C48" location="CDC!A1" display="CDC – Restricciones a la capacidad de distribución de capital" xr:uid="{FD668808-89BB-4E41-8A51-42243304CDCE}"/>
    <hyperlink ref="B42:C42" location="'REM1'!A1" display="REM1 – Remuneración abonada durante el ejercicio financiero" xr:uid="{D0575565-7C1C-40DC-8631-8201D7178CF2}"/>
    <hyperlink ref="B43:C43" location="'REM2'!A1" display="REM2 – Pagas extraordinarias" xr:uid="{2A360E23-E88C-4586-A57B-560E04A2E7ED}"/>
    <hyperlink ref="B44:C44" location="'REM3'!A1" display="REM3 – Remuneración diferida" xr:uid="{8BE4EFCC-69F0-495E-9B4A-6BC511A78C23}"/>
  </hyperlinks>
  <printOptions horizontalCentered="1" verticalCentered="1"/>
  <pageMargins left="0.70866141732283472" right="0.70866141732283472" top="0.74803149606299213" bottom="0.74803149606299213" header="0.31496062992125984" footer="0.31496062992125984"/>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8DEA-21BF-4462-9334-E7DE33E3BB83}">
  <sheetPr codeName="Sheet3">
    <pageSetUpPr fitToPage="1"/>
  </sheetPr>
  <dimension ref="A9:N41"/>
  <sheetViews>
    <sheetView showGridLines="0" topLeftCell="A2" zoomScaleNormal="100" workbookViewId="0"/>
  </sheetViews>
  <sheetFormatPr baseColWidth="10" defaultColWidth="9.1796875" defaultRowHeight="16" x14ac:dyDescent="0.45"/>
  <cols>
    <col min="1" max="1" width="8.54296875" style="12" customWidth="1"/>
    <col min="2" max="2" width="3.81640625" style="15" bestFit="1" customWidth="1"/>
    <col min="3" max="3" width="108.81640625" style="23" customWidth="1"/>
    <col min="4" max="5" width="14.7265625" style="15" customWidth="1"/>
    <col min="6" max="16384" width="9.1796875" style="2"/>
  </cols>
  <sheetData>
    <row r="9" spans="2:14" ht="21" thickBot="1" x14ac:dyDescent="0.5">
      <c r="B9" s="344" t="s">
        <v>459</v>
      </c>
      <c r="C9" s="344" t="s">
        <v>0</v>
      </c>
      <c r="D9" s="344" t="s">
        <v>0</v>
      </c>
      <c r="E9" s="344"/>
      <c r="F9" s="380"/>
      <c r="G9" s="380"/>
      <c r="H9" s="380"/>
      <c r="I9" s="380"/>
      <c r="J9" s="380"/>
      <c r="K9" s="380"/>
      <c r="M9" s="380"/>
      <c r="N9" s="380"/>
    </row>
    <row r="10" spans="2:14" ht="17" thickTop="1" thickBot="1" x14ac:dyDescent="0.5">
      <c r="B10" s="13"/>
      <c r="C10" s="136" t="s">
        <v>47</v>
      </c>
      <c r="D10" s="14"/>
      <c r="E10" s="14"/>
      <c r="F10" s="22"/>
      <c r="G10" s="22"/>
    </row>
    <row r="11" spans="2:14" s="4" customFormat="1" x14ac:dyDescent="0.45">
      <c r="B11" s="362"/>
      <c r="C11" s="363"/>
      <c r="D11" s="41" t="s">
        <v>48</v>
      </c>
      <c r="E11" s="131" t="s">
        <v>49</v>
      </c>
    </row>
    <row r="12" spans="2:14" s="4" customFormat="1" x14ac:dyDescent="0.45">
      <c r="B12" s="366"/>
      <c r="C12" s="367"/>
      <c r="D12" s="132">
        <v>45992</v>
      </c>
      <c r="E12" s="133">
        <v>45901</v>
      </c>
    </row>
    <row r="13" spans="2:14" s="4" customFormat="1" ht="16" customHeight="1" x14ac:dyDescent="0.45">
      <c r="B13" s="256"/>
      <c r="C13" s="34" t="s">
        <v>460</v>
      </c>
      <c r="D13" s="108"/>
      <c r="E13" s="109"/>
    </row>
    <row r="14" spans="2:14" s="4" customFormat="1" x14ac:dyDescent="0.45">
      <c r="B14" s="42">
        <v>1</v>
      </c>
      <c r="C14" s="27" t="s">
        <v>461</v>
      </c>
      <c r="D14" s="139">
        <v>38058529</v>
      </c>
      <c r="E14" s="257">
        <v>37781491</v>
      </c>
    </row>
    <row r="15" spans="2:14" s="4" customFormat="1" x14ac:dyDescent="0.45">
      <c r="B15" s="42">
        <v>2</v>
      </c>
      <c r="C15" s="27" t="s">
        <v>462</v>
      </c>
      <c r="D15" s="139">
        <v>-334786</v>
      </c>
      <c r="E15" s="258">
        <v>-335243</v>
      </c>
      <c r="I15" s="289"/>
      <c r="J15" s="289"/>
    </row>
    <row r="16" spans="2:14" s="4" customFormat="1" x14ac:dyDescent="0.45">
      <c r="B16" s="42">
        <v>3</v>
      </c>
      <c r="C16" s="27" t="s">
        <v>463</v>
      </c>
      <c r="D16" s="139">
        <v>37723744</v>
      </c>
      <c r="E16" s="257">
        <v>37446248</v>
      </c>
      <c r="I16" s="289"/>
      <c r="J16" s="289"/>
    </row>
    <row r="17" spans="2:10" s="4" customFormat="1" ht="16" customHeight="1" x14ac:dyDescent="0.45">
      <c r="B17" s="256"/>
      <c r="C17" s="34" t="s">
        <v>464</v>
      </c>
      <c r="D17" s="163"/>
      <c r="E17" s="164"/>
      <c r="I17" s="289"/>
      <c r="J17" s="289"/>
    </row>
    <row r="18" spans="2:10" s="4" customFormat="1" x14ac:dyDescent="0.45">
      <c r="B18" s="42">
        <v>4</v>
      </c>
      <c r="C18" s="27" t="s">
        <v>465</v>
      </c>
      <c r="D18" s="139">
        <v>2272893.27680167</v>
      </c>
      <c r="E18" s="257">
        <v>2295994.9177379999</v>
      </c>
      <c r="I18" s="289"/>
      <c r="J18" s="289"/>
    </row>
    <row r="19" spans="2:10" s="5" customFormat="1" x14ac:dyDescent="0.45">
      <c r="B19" s="96">
        <v>5</v>
      </c>
      <c r="C19" s="97" t="s">
        <v>466</v>
      </c>
      <c r="D19" s="140"/>
      <c r="E19" s="259"/>
      <c r="G19" s="4"/>
      <c r="H19" s="4"/>
      <c r="I19" s="289"/>
      <c r="J19" s="289"/>
    </row>
    <row r="20" spans="2:10" s="5" customFormat="1" x14ac:dyDescent="0.45">
      <c r="B20" s="96">
        <v>6</v>
      </c>
      <c r="C20" s="97" t="s">
        <v>467</v>
      </c>
      <c r="D20" s="140"/>
      <c r="E20" s="259"/>
      <c r="I20" s="289"/>
      <c r="J20" s="289"/>
    </row>
    <row r="21" spans="2:10" s="5" customFormat="1" x14ac:dyDescent="0.45">
      <c r="B21" s="96">
        <v>7</v>
      </c>
      <c r="C21" s="97" t="s">
        <v>468</v>
      </c>
      <c r="D21" s="140"/>
      <c r="E21" s="259"/>
      <c r="I21" s="289"/>
      <c r="J21" s="289"/>
    </row>
    <row r="22" spans="2:10" s="5" customFormat="1" x14ac:dyDescent="0.45">
      <c r="B22" s="96">
        <v>8</v>
      </c>
      <c r="C22" s="97" t="s">
        <v>469</v>
      </c>
      <c r="D22" s="140"/>
      <c r="E22" s="259"/>
      <c r="I22" s="289"/>
      <c r="J22" s="289"/>
    </row>
    <row r="23" spans="2:10" s="5" customFormat="1" x14ac:dyDescent="0.45">
      <c r="B23" s="96">
        <v>9</v>
      </c>
      <c r="C23" s="97" t="s">
        <v>470</v>
      </c>
      <c r="D23" s="140"/>
      <c r="E23" s="259"/>
      <c r="I23" s="289"/>
      <c r="J23" s="289"/>
    </row>
    <row r="24" spans="2:10" s="5" customFormat="1" x14ac:dyDescent="0.45">
      <c r="B24" s="96">
        <v>10</v>
      </c>
      <c r="C24" s="97" t="s">
        <v>471</v>
      </c>
      <c r="D24" s="140"/>
      <c r="E24" s="259"/>
      <c r="I24" s="289"/>
      <c r="J24" s="289"/>
    </row>
    <row r="25" spans="2:10" s="4" customFormat="1" x14ac:dyDescent="0.45">
      <c r="B25" s="42">
        <v>11</v>
      </c>
      <c r="C25" s="27" t="s">
        <v>472</v>
      </c>
      <c r="D25" s="139">
        <v>2272893.27680167</v>
      </c>
      <c r="E25" s="257">
        <v>2295994.9177379999</v>
      </c>
      <c r="G25" s="5"/>
      <c r="H25" s="5"/>
      <c r="I25" s="289"/>
      <c r="J25" s="289"/>
    </row>
    <row r="26" spans="2:10" s="4" customFormat="1" x14ac:dyDescent="0.45">
      <c r="B26" s="256"/>
      <c r="C26" s="34" t="s">
        <v>473</v>
      </c>
      <c r="D26" s="163"/>
      <c r="E26" s="164"/>
      <c r="I26" s="289"/>
      <c r="J26" s="289"/>
    </row>
    <row r="27" spans="2:10" s="5" customFormat="1" x14ac:dyDescent="0.45">
      <c r="B27" s="96">
        <v>12</v>
      </c>
      <c r="C27" s="97" t="s">
        <v>474</v>
      </c>
      <c r="D27" s="140"/>
      <c r="E27" s="259"/>
      <c r="G27" s="4"/>
      <c r="H27" s="4"/>
      <c r="I27" s="289"/>
      <c r="J27" s="289"/>
    </row>
    <row r="28" spans="2:10" s="5" customFormat="1" x14ac:dyDescent="0.45">
      <c r="B28" s="96">
        <v>13</v>
      </c>
      <c r="C28" s="97" t="s">
        <v>475</v>
      </c>
      <c r="D28" s="140"/>
      <c r="E28" s="259"/>
      <c r="I28" s="289"/>
      <c r="J28" s="289"/>
    </row>
    <row r="29" spans="2:10" s="5" customFormat="1" x14ac:dyDescent="0.45">
      <c r="B29" s="96">
        <v>14</v>
      </c>
      <c r="C29" s="97" t="s">
        <v>476</v>
      </c>
      <c r="D29" s="140"/>
      <c r="E29" s="259"/>
      <c r="I29" s="289"/>
      <c r="J29" s="289"/>
    </row>
    <row r="30" spans="2:10" s="5" customFormat="1" x14ac:dyDescent="0.45">
      <c r="B30" s="96">
        <v>15</v>
      </c>
      <c r="C30" s="97" t="s">
        <v>477</v>
      </c>
      <c r="D30" s="140"/>
      <c r="E30" s="259"/>
      <c r="I30" s="289"/>
      <c r="J30" s="289"/>
    </row>
    <row r="31" spans="2:10" s="5" customFormat="1" x14ac:dyDescent="0.45">
      <c r="B31" s="96">
        <v>16</v>
      </c>
      <c r="C31" s="97" t="s">
        <v>478</v>
      </c>
      <c r="D31" s="140"/>
      <c r="E31" s="259"/>
      <c r="I31" s="289"/>
      <c r="J31" s="289"/>
    </row>
    <row r="32" spans="2:10" s="4" customFormat="1" x14ac:dyDescent="0.45">
      <c r="B32" s="256"/>
      <c r="C32" s="34" t="s">
        <v>479</v>
      </c>
      <c r="D32" s="163"/>
      <c r="E32" s="164"/>
      <c r="G32" s="5"/>
      <c r="H32" s="5"/>
      <c r="I32" s="289"/>
      <c r="J32" s="289"/>
    </row>
    <row r="33" spans="2:10" s="4" customFormat="1" x14ac:dyDescent="0.45">
      <c r="B33" s="42">
        <v>17</v>
      </c>
      <c r="C33" s="27" t="s">
        <v>480</v>
      </c>
      <c r="D33" s="139">
        <v>8015979</v>
      </c>
      <c r="E33" s="257">
        <v>8046198</v>
      </c>
      <c r="I33" s="289"/>
      <c r="J33" s="289"/>
    </row>
    <row r="34" spans="2:10" s="4" customFormat="1" x14ac:dyDescent="0.45">
      <c r="B34" s="42">
        <v>18</v>
      </c>
      <c r="C34" s="27" t="s">
        <v>481</v>
      </c>
      <c r="D34" s="139">
        <v>-6284503</v>
      </c>
      <c r="E34" s="257">
        <v>-6348680.0140492395</v>
      </c>
      <c r="I34" s="289"/>
      <c r="J34" s="289"/>
    </row>
    <row r="35" spans="2:10" s="4" customFormat="1" x14ac:dyDescent="0.45">
      <c r="B35" s="42">
        <v>19</v>
      </c>
      <c r="C35" s="27" t="s">
        <v>482</v>
      </c>
      <c r="D35" s="139">
        <v>1731476</v>
      </c>
      <c r="E35" s="257">
        <v>1697517.9859507601</v>
      </c>
      <c r="I35" s="289"/>
      <c r="J35" s="289"/>
    </row>
    <row r="36" spans="2:10" s="4" customFormat="1" x14ac:dyDescent="0.45">
      <c r="B36" s="256"/>
      <c r="C36" s="34" t="s">
        <v>483</v>
      </c>
      <c r="D36" s="163"/>
      <c r="E36" s="164"/>
      <c r="I36" s="289"/>
      <c r="J36" s="289"/>
    </row>
    <row r="37" spans="2:10" s="4" customFormat="1" x14ac:dyDescent="0.45">
      <c r="B37" s="42">
        <v>20</v>
      </c>
      <c r="C37" s="27" t="s">
        <v>484</v>
      </c>
      <c r="D37" s="139">
        <v>3731280</v>
      </c>
      <c r="E37" s="257">
        <v>3690288</v>
      </c>
      <c r="I37" s="289"/>
      <c r="J37" s="289"/>
    </row>
    <row r="38" spans="2:10" s="4" customFormat="1" x14ac:dyDescent="0.45">
      <c r="B38" s="42">
        <v>21</v>
      </c>
      <c r="C38" s="27" t="s">
        <v>485</v>
      </c>
      <c r="D38" s="139">
        <v>41728112.9970956</v>
      </c>
      <c r="E38" s="257">
        <v>41439761.013164297</v>
      </c>
      <c r="I38" s="289"/>
      <c r="J38" s="289"/>
    </row>
    <row r="39" spans="2:10" s="4" customFormat="1" x14ac:dyDescent="0.45">
      <c r="B39" s="256"/>
      <c r="C39" s="34" t="s">
        <v>89</v>
      </c>
      <c r="D39" s="165"/>
      <c r="E39" s="166"/>
      <c r="I39" s="289"/>
      <c r="J39" s="289"/>
    </row>
    <row r="40" spans="2:10" s="4" customFormat="1" ht="16.5" thickBot="1" x14ac:dyDescent="0.5">
      <c r="B40" s="43">
        <v>22</v>
      </c>
      <c r="C40" s="44" t="s">
        <v>89</v>
      </c>
      <c r="D40" s="249">
        <v>8.9418852950760269E-2</v>
      </c>
      <c r="E40" s="260">
        <v>8.9099999999999999E-2</v>
      </c>
      <c r="I40" s="289"/>
      <c r="J40" s="289"/>
    </row>
    <row r="41" spans="2:10" x14ac:dyDescent="0.45">
      <c r="G41" s="4"/>
      <c r="H41" s="4"/>
      <c r="I41" s="289"/>
      <c r="J41" s="289"/>
    </row>
  </sheetData>
  <sheetProtection algorithmName="SHA-512" hashValue="PO98G7bh4l1O4/cCwtlU7Iv1jp7FmDH0IJSWlY9xLB7lwKpLGNfg8pR0xn8Opk/Am0faOWSAw0SmZc1LFUINZw==" saltValue="nrh+kCWoIM4fK8Eymqe7Lg==" spinCount="100000" sheet="1" objects="1" scenarios="1"/>
  <mergeCells count="5">
    <mergeCell ref="F9:I9"/>
    <mergeCell ref="J9:K9"/>
    <mergeCell ref="M9:N9"/>
    <mergeCell ref="B9:E9"/>
    <mergeCell ref="B11:C12"/>
  </mergeCells>
  <printOptions horizontalCentered="1" vertic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2AA8F-D39A-4104-B391-57DB5242B199}">
  <sheetPr codeName="Sheet4">
    <pageSetUpPr fitToPage="1"/>
  </sheetPr>
  <dimension ref="A8:E38"/>
  <sheetViews>
    <sheetView showGridLines="0" zoomScaleNormal="100" workbookViewId="0"/>
  </sheetViews>
  <sheetFormatPr baseColWidth="10" defaultColWidth="9.1796875" defaultRowHeight="16" x14ac:dyDescent="0.45"/>
  <cols>
    <col min="1" max="1" width="8.54296875" style="12" customWidth="1"/>
    <col min="2" max="2" width="2.81640625" style="15" customWidth="1"/>
    <col min="3" max="3" width="92.81640625" style="23" bestFit="1" customWidth="1"/>
    <col min="4" max="4" width="14.7265625" style="15" customWidth="1"/>
    <col min="5" max="5" width="14.7265625" style="22" customWidth="1"/>
    <col min="6" max="16384" width="9.1796875" style="2"/>
  </cols>
  <sheetData>
    <row r="8" spans="2:5" ht="21" thickBot="1" x14ac:dyDescent="0.5">
      <c r="B8" s="344" t="s">
        <v>486</v>
      </c>
      <c r="C8" s="344"/>
      <c r="D8" s="344"/>
      <c r="E8" s="344"/>
    </row>
    <row r="9" spans="2:5" ht="17" thickTop="1" thickBot="1" x14ac:dyDescent="0.5">
      <c r="B9" s="13"/>
      <c r="C9" s="136" t="s">
        <v>47</v>
      </c>
      <c r="D9" s="14"/>
      <c r="E9" s="14"/>
    </row>
    <row r="10" spans="2:5" x14ac:dyDescent="0.45">
      <c r="B10" s="362"/>
      <c r="C10" s="363"/>
      <c r="D10" s="36" t="s">
        <v>48</v>
      </c>
      <c r="E10" s="261" t="s">
        <v>49</v>
      </c>
    </row>
    <row r="11" spans="2:5" ht="39" x14ac:dyDescent="0.45">
      <c r="B11" s="366"/>
      <c r="C11" s="367"/>
      <c r="D11" s="62" t="s">
        <v>487</v>
      </c>
      <c r="E11" s="83" t="s">
        <v>488</v>
      </c>
    </row>
    <row r="12" spans="2:5" s="4" customFormat="1" x14ac:dyDescent="0.45">
      <c r="B12" s="256"/>
      <c r="C12" s="18" t="s">
        <v>97</v>
      </c>
      <c r="D12" s="18"/>
      <c r="E12" s="76"/>
    </row>
    <row r="13" spans="2:5" s="4" customFormat="1" x14ac:dyDescent="0.45">
      <c r="B13" s="37">
        <v>1</v>
      </c>
      <c r="C13" s="31" t="s">
        <v>489</v>
      </c>
      <c r="D13" s="137">
        <v>2805704</v>
      </c>
      <c r="E13" s="149">
        <v>2805704</v>
      </c>
    </row>
    <row r="14" spans="2:5" s="5" customFormat="1" x14ac:dyDescent="0.45">
      <c r="B14" s="75"/>
      <c r="C14" s="34" t="s">
        <v>490</v>
      </c>
      <c r="D14" s="167"/>
      <c r="E14" s="262"/>
    </row>
    <row r="15" spans="2:5" s="4" customFormat="1" ht="26" x14ac:dyDescent="0.45">
      <c r="B15" s="37">
        <v>2</v>
      </c>
      <c r="C15" s="31" t="s">
        <v>491</v>
      </c>
      <c r="D15" s="137">
        <v>9237642</v>
      </c>
      <c r="E15" s="149">
        <v>645605</v>
      </c>
    </row>
    <row r="16" spans="2:5" s="5" customFormat="1" x14ac:dyDescent="0.45">
      <c r="B16" s="37">
        <v>3</v>
      </c>
      <c r="C16" s="65" t="s">
        <v>492</v>
      </c>
      <c r="D16" s="137">
        <v>4536024</v>
      </c>
      <c r="E16" s="149">
        <v>175444</v>
      </c>
    </row>
    <row r="17" spans="2:5" s="4" customFormat="1" x14ac:dyDescent="0.45">
      <c r="B17" s="37">
        <v>4</v>
      </c>
      <c r="C17" s="65" t="s">
        <v>493</v>
      </c>
      <c r="D17" s="137">
        <v>4701618</v>
      </c>
      <c r="E17" s="149">
        <v>470162</v>
      </c>
    </row>
    <row r="18" spans="2:5" s="4" customFormat="1" ht="26" x14ac:dyDescent="0.45">
      <c r="B18" s="37">
        <v>5</v>
      </c>
      <c r="C18" s="31" t="s">
        <v>494</v>
      </c>
      <c r="D18" s="137">
        <v>1934631</v>
      </c>
      <c r="E18" s="149">
        <v>1123252</v>
      </c>
    </row>
    <row r="19" spans="2:5" s="3" customFormat="1" x14ac:dyDescent="0.45">
      <c r="B19" s="37">
        <v>6</v>
      </c>
      <c r="C19" s="65" t="s">
        <v>495</v>
      </c>
      <c r="D19" s="137">
        <v>0</v>
      </c>
      <c r="E19" s="149">
        <v>0</v>
      </c>
    </row>
    <row r="20" spans="2:5" x14ac:dyDescent="0.45">
      <c r="B20" s="37">
        <v>7</v>
      </c>
      <c r="C20" s="65" t="s">
        <v>496</v>
      </c>
      <c r="D20" s="137">
        <v>1909772</v>
      </c>
      <c r="E20" s="149">
        <v>1098393</v>
      </c>
    </row>
    <row r="21" spans="2:5" x14ac:dyDescent="0.45">
      <c r="B21" s="37">
        <v>8</v>
      </c>
      <c r="C21" s="65" t="s">
        <v>497</v>
      </c>
      <c r="D21" s="137">
        <v>24859</v>
      </c>
      <c r="E21" s="149">
        <v>24859</v>
      </c>
    </row>
    <row r="22" spans="2:5" ht="26" x14ac:dyDescent="0.45">
      <c r="B22" s="37">
        <v>9</v>
      </c>
      <c r="C22" s="31" t="s">
        <v>498</v>
      </c>
      <c r="D22" s="137">
        <v>1011559</v>
      </c>
      <c r="E22" s="149">
        <v>132449</v>
      </c>
    </row>
    <row r="23" spans="2:5" x14ac:dyDescent="0.45">
      <c r="B23" s="37">
        <v>10</v>
      </c>
      <c r="C23" s="31" t="s">
        <v>499</v>
      </c>
      <c r="D23" s="137">
        <v>7405540</v>
      </c>
      <c r="E23" s="149">
        <v>747488</v>
      </c>
    </row>
    <row r="24" spans="2:5" x14ac:dyDescent="0.45">
      <c r="B24" s="37">
        <v>11</v>
      </c>
      <c r="C24" s="65" t="s">
        <v>500</v>
      </c>
      <c r="D24" s="137">
        <v>174454</v>
      </c>
      <c r="E24" s="149">
        <v>174454</v>
      </c>
    </row>
    <row r="25" spans="2:5" x14ac:dyDescent="0.45">
      <c r="B25" s="37">
        <v>12</v>
      </c>
      <c r="C25" s="65" t="s">
        <v>501</v>
      </c>
      <c r="D25" s="137">
        <v>205044</v>
      </c>
      <c r="E25" s="149">
        <v>148900</v>
      </c>
    </row>
    <row r="26" spans="2:5" x14ac:dyDescent="0.45">
      <c r="B26" s="37">
        <v>13</v>
      </c>
      <c r="C26" s="65" t="s">
        <v>502</v>
      </c>
      <c r="D26" s="137">
        <v>7026042</v>
      </c>
      <c r="E26" s="149">
        <v>424134</v>
      </c>
    </row>
    <row r="27" spans="2:5" x14ac:dyDescent="0.45">
      <c r="B27" s="37">
        <v>14</v>
      </c>
      <c r="C27" s="31" t="s">
        <v>503</v>
      </c>
      <c r="D27" s="137">
        <v>1611244</v>
      </c>
      <c r="E27" s="149">
        <v>1611244</v>
      </c>
    </row>
    <row r="28" spans="2:5" x14ac:dyDescent="0.45">
      <c r="B28" s="37">
        <v>15</v>
      </c>
      <c r="C28" s="31" t="s">
        <v>504</v>
      </c>
      <c r="D28" s="137">
        <v>240617</v>
      </c>
      <c r="E28" s="149">
        <v>20606</v>
      </c>
    </row>
    <row r="29" spans="2:5" x14ac:dyDescent="0.45">
      <c r="B29" s="37">
        <v>16</v>
      </c>
      <c r="C29" s="31" t="s">
        <v>505</v>
      </c>
      <c r="D29" s="169"/>
      <c r="E29" s="149">
        <v>4280645</v>
      </c>
    </row>
    <row r="30" spans="2:5" x14ac:dyDescent="0.45">
      <c r="B30" s="256"/>
      <c r="C30" s="18" t="s">
        <v>506</v>
      </c>
      <c r="D30" s="170"/>
      <c r="E30" s="171"/>
    </row>
    <row r="31" spans="2:5" x14ac:dyDescent="0.45">
      <c r="B31" s="37">
        <v>17</v>
      </c>
      <c r="C31" s="31" t="s">
        <v>507</v>
      </c>
      <c r="D31" s="137">
        <v>3316502</v>
      </c>
      <c r="E31" s="149">
        <v>1191153</v>
      </c>
    </row>
    <row r="32" spans="2:5" ht="26" x14ac:dyDescent="0.45">
      <c r="B32" s="37">
        <v>18</v>
      </c>
      <c r="C32" s="31" t="s">
        <v>508</v>
      </c>
      <c r="D32" s="137">
        <v>1342718</v>
      </c>
      <c r="E32" s="149">
        <v>1323390</v>
      </c>
    </row>
    <row r="33" spans="2:5" x14ac:dyDescent="0.45">
      <c r="B33" s="37">
        <v>19</v>
      </c>
      <c r="C33" s="31" t="s">
        <v>509</v>
      </c>
      <c r="D33" s="137">
        <v>1370208</v>
      </c>
      <c r="E33" s="149">
        <v>129153</v>
      </c>
    </row>
    <row r="34" spans="2:5" x14ac:dyDescent="0.45">
      <c r="B34" s="37">
        <v>20</v>
      </c>
      <c r="C34" s="31" t="s">
        <v>510</v>
      </c>
      <c r="D34" s="172"/>
      <c r="E34" s="149">
        <v>2643695</v>
      </c>
    </row>
    <row r="35" spans="2:5" x14ac:dyDescent="0.45">
      <c r="B35" s="256"/>
      <c r="C35" s="18" t="s">
        <v>511</v>
      </c>
      <c r="D35" s="118"/>
      <c r="E35" s="119"/>
    </row>
    <row r="36" spans="2:5" x14ac:dyDescent="0.45">
      <c r="B36" s="37">
        <v>21</v>
      </c>
      <c r="C36" s="31" t="s">
        <v>512</v>
      </c>
      <c r="D36" s="110"/>
      <c r="E36" s="149">
        <v>2805704</v>
      </c>
    </row>
    <row r="37" spans="2:5" x14ac:dyDescent="0.45">
      <c r="B37" s="37">
        <v>22</v>
      </c>
      <c r="C37" s="31" t="s">
        <v>98</v>
      </c>
      <c r="D37" s="110"/>
      <c r="E37" s="149">
        <v>1636950</v>
      </c>
    </row>
    <row r="38" spans="2:5" ht="16.5" thickBot="1" x14ac:dyDescent="0.5">
      <c r="B38" s="38">
        <v>23</v>
      </c>
      <c r="C38" s="39" t="s">
        <v>513</v>
      </c>
      <c r="D38" s="111"/>
      <c r="E38" s="263">
        <v>1.7230000000000001</v>
      </c>
    </row>
  </sheetData>
  <sheetProtection algorithmName="SHA-512" hashValue="Doaz7TIlO9ea8XvH9tX4ZAsxJ3KLYHNfVGI/RpaYPSe5zxcocv655Rntp1CUB0yV8St+GCip8mpj8D6ccFjaMw==" saltValue="kYyA/l64RMn+dLuH32LOYA==" spinCount="100000" sheet="1" objects="1" scenarios="1"/>
  <mergeCells count="2">
    <mergeCell ref="B8:E8"/>
    <mergeCell ref="B10:C11"/>
  </mergeCells>
  <printOptions horizontalCentered="1" verticalCentered="1"/>
  <pageMargins left="0.70866141732283472" right="0.70866141732283472" top="0.74803149606299213" bottom="0.74803149606299213" header="0.31496062992125984" footer="0.31496062992125984"/>
  <pageSetup paperSize="9" scale="9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3E20-9764-42FE-B92B-668FD21D341D}">
  <dimension ref="A9:H49"/>
  <sheetViews>
    <sheetView showGridLines="0" zoomScaleNormal="100" workbookViewId="0"/>
  </sheetViews>
  <sheetFormatPr baseColWidth="10" defaultColWidth="9.1796875" defaultRowHeight="16" x14ac:dyDescent="0.45"/>
  <cols>
    <col min="1" max="1" width="8.54296875" style="12" customWidth="1"/>
    <col min="2" max="2" width="3.453125" style="15" bestFit="1" customWidth="1"/>
    <col min="3" max="3" width="92.81640625" style="23" bestFit="1" customWidth="1"/>
    <col min="4" max="5" width="14.81640625" style="15" customWidth="1"/>
    <col min="6" max="6" width="17.54296875" style="15" customWidth="1"/>
    <col min="7" max="7" width="14.81640625" style="15" customWidth="1"/>
    <col min="8" max="8" width="14.81640625" style="22" customWidth="1"/>
    <col min="9" max="16384" width="9.1796875" style="2"/>
  </cols>
  <sheetData>
    <row r="9" spans="2:8" ht="21" thickBot="1" x14ac:dyDescent="0.5">
      <c r="B9" s="344" t="s">
        <v>514</v>
      </c>
      <c r="C9" s="344" t="s">
        <v>0</v>
      </c>
      <c r="D9" s="344" t="s">
        <v>0</v>
      </c>
      <c r="E9" s="344"/>
      <c r="F9" s="197"/>
      <c r="G9" s="197"/>
      <c r="H9" s="198"/>
    </row>
    <row r="10" spans="2:8" ht="17" thickTop="1" thickBot="1" x14ac:dyDescent="0.5">
      <c r="B10" s="13"/>
      <c r="C10" s="136" t="s">
        <v>47</v>
      </c>
      <c r="D10" s="14"/>
      <c r="E10" s="14"/>
      <c r="H10" s="16"/>
    </row>
    <row r="11" spans="2:8" ht="18" x14ac:dyDescent="0.45">
      <c r="B11" s="370"/>
      <c r="C11" s="371"/>
      <c r="D11" s="36" t="s">
        <v>48</v>
      </c>
      <c r="E11" s="36" t="s">
        <v>49</v>
      </c>
      <c r="F11" s="36" t="s">
        <v>50</v>
      </c>
      <c r="G11" s="36" t="s">
        <v>51</v>
      </c>
      <c r="H11" s="261" t="s">
        <v>52</v>
      </c>
    </row>
    <row r="12" spans="2:8" ht="18" x14ac:dyDescent="0.45">
      <c r="B12" s="317"/>
      <c r="C12" s="114"/>
      <c r="D12" s="381" t="s">
        <v>515</v>
      </c>
      <c r="E12" s="382"/>
      <c r="F12" s="382"/>
      <c r="G12" s="383"/>
      <c r="H12" s="384" t="s">
        <v>516</v>
      </c>
    </row>
    <row r="13" spans="2:8" ht="26" x14ac:dyDescent="0.45">
      <c r="B13" s="115"/>
      <c r="C13" s="93"/>
      <c r="D13" s="62" t="s">
        <v>517</v>
      </c>
      <c r="E13" s="54" t="s">
        <v>518</v>
      </c>
      <c r="F13" s="54" t="s">
        <v>519</v>
      </c>
      <c r="G13" s="54" t="s">
        <v>520</v>
      </c>
      <c r="H13" s="385"/>
    </row>
    <row r="14" spans="2:8" s="4" customFormat="1" x14ac:dyDescent="0.45">
      <c r="B14" s="318"/>
      <c r="C14" s="18" t="s">
        <v>521</v>
      </c>
      <c r="D14" s="18"/>
      <c r="E14" s="63"/>
      <c r="F14" s="63"/>
      <c r="G14" s="63"/>
      <c r="H14" s="76"/>
    </row>
    <row r="15" spans="2:8" s="4" customFormat="1" x14ac:dyDescent="0.45">
      <c r="B15" s="37">
        <v>1</v>
      </c>
      <c r="C15" s="31" t="s">
        <v>522</v>
      </c>
      <c r="D15" s="137">
        <v>3853998</v>
      </c>
      <c r="E15" s="168">
        <v>0</v>
      </c>
      <c r="F15" s="168">
        <v>0</v>
      </c>
      <c r="G15" s="168">
        <v>1733609</v>
      </c>
      <c r="H15" s="149">
        <v>5471620</v>
      </c>
    </row>
    <row r="16" spans="2:8" s="5" customFormat="1" x14ac:dyDescent="0.45">
      <c r="B16" s="37">
        <v>2</v>
      </c>
      <c r="C16" s="65" t="s">
        <v>523</v>
      </c>
      <c r="D16" s="137">
        <v>3853998</v>
      </c>
      <c r="E16" s="168">
        <v>0</v>
      </c>
      <c r="F16" s="168">
        <v>0</v>
      </c>
      <c r="G16" s="168">
        <v>1733609</v>
      </c>
      <c r="H16" s="149">
        <v>5471620</v>
      </c>
    </row>
    <row r="17" spans="2:8" s="4" customFormat="1" x14ac:dyDescent="0.45">
      <c r="B17" s="37">
        <v>3</v>
      </c>
      <c r="C17" s="65" t="s">
        <v>524</v>
      </c>
      <c r="D17" s="137">
        <v>0</v>
      </c>
      <c r="E17" s="168">
        <v>0</v>
      </c>
      <c r="F17" s="168">
        <v>0</v>
      </c>
      <c r="G17" s="168">
        <v>0</v>
      </c>
      <c r="H17" s="149">
        <v>0</v>
      </c>
    </row>
    <row r="18" spans="2:8" s="5" customFormat="1" ht="26" x14ac:dyDescent="0.45">
      <c r="B18" s="37">
        <v>4</v>
      </c>
      <c r="C18" s="31" t="s">
        <v>491</v>
      </c>
      <c r="D18" s="137">
        <v>4366151</v>
      </c>
      <c r="E18" s="168">
        <v>5798521</v>
      </c>
      <c r="F18" s="168">
        <v>234945</v>
      </c>
      <c r="G18" s="168">
        <v>818</v>
      </c>
      <c r="H18" s="149">
        <v>9488862</v>
      </c>
    </row>
    <row r="19" spans="2:8" s="4" customFormat="1" x14ac:dyDescent="0.45">
      <c r="B19" s="37">
        <v>5</v>
      </c>
      <c r="C19" s="65" t="s">
        <v>492</v>
      </c>
      <c r="D19" s="137">
        <v>4366151</v>
      </c>
      <c r="E19" s="168">
        <v>169514</v>
      </c>
      <c r="F19" s="168">
        <v>0</v>
      </c>
      <c r="G19" s="168">
        <v>0</v>
      </c>
      <c r="H19" s="149">
        <v>4210488</v>
      </c>
    </row>
    <row r="20" spans="2:8" s="4" customFormat="1" x14ac:dyDescent="0.45">
      <c r="B20" s="37">
        <v>6</v>
      </c>
      <c r="C20" s="65" t="s">
        <v>493</v>
      </c>
      <c r="D20" s="137">
        <v>0</v>
      </c>
      <c r="E20" s="168">
        <v>5629007</v>
      </c>
      <c r="F20" s="168">
        <v>234945</v>
      </c>
      <c r="G20" s="168">
        <v>818</v>
      </c>
      <c r="H20" s="149">
        <v>5278375</v>
      </c>
    </row>
    <row r="21" spans="2:8" s="3" customFormat="1" ht="26" x14ac:dyDescent="0.45">
      <c r="B21" s="37">
        <v>7</v>
      </c>
      <c r="C21" s="31" t="s">
        <v>525</v>
      </c>
      <c r="D21" s="137">
        <v>1130127</v>
      </c>
      <c r="E21" s="168">
        <v>5361927</v>
      </c>
      <c r="F21" s="168">
        <v>2225551</v>
      </c>
      <c r="G21" s="168">
        <v>1646214</v>
      </c>
      <c r="H21" s="149">
        <v>4726927</v>
      </c>
    </row>
    <row r="22" spans="2:8" x14ac:dyDescent="0.45">
      <c r="B22" s="37">
        <v>8</v>
      </c>
      <c r="C22" s="65" t="s">
        <v>495</v>
      </c>
      <c r="D22" s="137">
        <v>465625</v>
      </c>
      <c r="E22" s="168">
        <v>0</v>
      </c>
      <c r="F22" s="168">
        <v>0</v>
      </c>
      <c r="G22" s="168">
        <v>0</v>
      </c>
      <c r="H22" s="149">
        <v>232812</v>
      </c>
    </row>
    <row r="23" spans="2:8" x14ac:dyDescent="0.45">
      <c r="B23" s="37">
        <v>9</v>
      </c>
      <c r="C23" s="65" t="s">
        <v>526</v>
      </c>
      <c r="D23" s="137">
        <v>664502</v>
      </c>
      <c r="E23" s="168">
        <v>5361927</v>
      </c>
      <c r="F23" s="168">
        <v>2225551</v>
      </c>
      <c r="G23" s="168">
        <v>1646214</v>
      </c>
      <c r="H23" s="149">
        <v>4494115</v>
      </c>
    </row>
    <row r="24" spans="2:8" x14ac:dyDescent="0.45">
      <c r="B24" s="37">
        <v>10</v>
      </c>
      <c r="C24" s="31" t="s">
        <v>527</v>
      </c>
      <c r="D24" s="137">
        <v>1066283</v>
      </c>
      <c r="E24" s="168">
        <v>0</v>
      </c>
      <c r="F24" s="168">
        <v>0</v>
      </c>
      <c r="G24" s="168">
        <v>0</v>
      </c>
      <c r="H24" s="149">
        <v>0</v>
      </c>
    </row>
    <row r="25" spans="2:8" x14ac:dyDescent="0.45">
      <c r="B25" s="37">
        <v>11</v>
      </c>
      <c r="C25" s="31" t="s">
        <v>528</v>
      </c>
      <c r="D25" s="137">
        <v>542172</v>
      </c>
      <c r="E25" s="168">
        <v>767545</v>
      </c>
      <c r="F25" s="168">
        <v>1026286</v>
      </c>
      <c r="G25" s="168">
        <v>7547789</v>
      </c>
      <c r="H25" s="149">
        <v>7317111</v>
      </c>
    </row>
    <row r="26" spans="2:8" x14ac:dyDescent="0.45">
      <c r="B26" s="37">
        <v>12</v>
      </c>
      <c r="C26" s="65" t="s">
        <v>529</v>
      </c>
      <c r="D26" s="138"/>
      <c r="E26" s="168">
        <v>42370</v>
      </c>
      <c r="F26" s="168">
        <v>33110</v>
      </c>
      <c r="G26" s="168">
        <v>601287</v>
      </c>
      <c r="H26" s="151"/>
    </row>
    <row r="27" spans="2:8" x14ac:dyDescent="0.45">
      <c r="B27" s="37">
        <v>13</v>
      </c>
      <c r="C27" s="65" t="s">
        <v>530</v>
      </c>
      <c r="D27" s="137">
        <v>542172</v>
      </c>
      <c r="E27" s="168">
        <v>725176</v>
      </c>
      <c r="F27" s="168">
        <v>993177</v>
      </c>
      <c r="G27" s="168">
        <v>6946501</v>
      </c>
      <c r="H27" s="149">
        <v>7317111</v>
      </c>
    </row>
    <row r="28" spans="2:8" x14ac:dyDescent="0.45">
      <c r="B28" s="37">
        <v>14</v>
      </c>
      <c r="C28" s="31" t="s">
        <v>531</v>
      </c>
      <c r="D28" s="138"/>
      <c r="E28" s="138"/>
      <c r="F28" s="138"/>
      <c r="G28" s="138"/>
      <c r="H28" s="149">
        <v>27004521</v>
      </c>
    </row>
    <row r="29" spans="2:8" x14ac:dyDescent="0.45">
      <c r="B29" s="318"/>
      <c r="C29" s="18" t="s">
        <v>532</v>
      </c>
      <c r="D29" s="18"/>
      <c r="E29" s="63"/>
      <c r="F29" s="63"/>
      <c r="G29" s="63"/>
      <c r="H29" s="76"/>
    </row>
    <row r="30" spans="2:8" x14ac:dyDescent="0.45">
      <c r="B30" s="37">
        <v>15</v>
      </c>
      <c r="C30" s="31" t="s">
        <v>533</v>
      </c>
      <c r="D30" s="138"/>
      <c r="E30" s="138"/>
      <c r="F30" s="138"/>
      <c r="G30" s="138"/>
      <c r="H30" s="149">
        <v>99917</v>
      </c>
    </row>
    <row r="31" spans="2:8" x14ac:dyDescent="0.45">
      <c r="B31" s="37">
        <v>16</v>
      </c>
      <c r="C31" s="31" t="s">
        <v>534</v>
      </c>
      <c r="D31" s="137">
        <v>0</v>
      </c>
      <c r="E31" s="168">
        <v>238595</v>
      </c>
      <c r="F31" s="168">
        <v>0</v>
      </c>
      <c r="G31" s="168">
        <v>0</v>
      </c>
      <c r="H31" s="149">
        <v>58880</v>
      </c>
    </row>
    <row r="32" spans="2:8" x14ac:dyDescent="0.45">
      <c r="B32" s="37">
        <v>17</v>
      </c>
      <c r="C32" s="31" t="s">
        <v>535</v>
      </c>
      <c r="D32" s="137">
        <v>1088596</v>
      </c>
      <c r="E32" s="168">
        <v>6324357</v>
      </c>
      <c r="F32" s="168">
        <v>2360578</v>
      </c>
      <c r="G32" s="168">
        <v>23120302</v>
      </c>
      <c r="H32" s="149">
        <v>23121345</v>
      </c>
    </row>
    <row r="33" spans="2:8" x14ac:dyDescent="0.45">
      <c r="B33" s="37">
        <v>18</v>
      </c>
      <c r="C33" s="31" t="s">
        <v>536</v>
      </c>
      <c r="D33" s="137">
        <v>261721</v>
      </c>
      <c r="E33" s="168">
        <v>3273088</v>
      </c>
      <c r="F33" s="168">
        <v>1333773</v>
      </c>
      <c r="G33" s="168">
        <v>6562778</v>
      </c>
      <c r="H33" s="149">
        <v>8187726</v>
      </c>
    </row>
    <row r="34" spans="2:8" ht="26" x14ac:dyDescent="0.45">
      <c r="B34" s="37">
        <v>19</v>
      </c>
      <c r="C34" s="31" t="s">
        <v>537</v>
      </c>
      <c r="D34" s="137">
        <v>780426</v>
      </c>
      <c r="E34" s="168">
        <v>1419155</v>
      </c>
      <c r="F34" s="168">
        <v>593406</v>
      </c>
      <c r="G34" s="168">
        <v>2773774</v>
      </c>
      <c r="H34" s="149">
        <v>3979456</v>
      </c>
    </row>
    <row r="35" spans="2:8" ht="26" x14ac:dyDescent="0.45">
      <c r="B35" s="37">
        <v>20</v>
      </c>
      <c r="C35" s="31" t="s">
        <v>538</v>
      </c>
      <c r="D35" s="137">
        <v>81</v>
      </c>
      <c r="E35" s="168">
        <v>1256148</v>
      </c>
      <c r="F35" s="168">
        <v>79913</v>
      </c>
      <c r="G35" s="168">
        <v>881</v>
      </c>
      <c r="H35" s="149">
        <v>589564</v>
      </c>
    </row>
    <row r="36" spans="2:8" ht="26" x14ac:dyDescent="0.45">
      <c r="B36" s="96">
        <v>21</v>
      </c>
      <c r="C36" s="102" t="s">
        <v>539</v>
      </c>
      <c r="D36" s="99"/>
      <c r="E36" s="99"/>
      <c r="F36" s="99"/>
      <c r="G36" s="99"/>
      <c r="H36" s="103"/>
    </row>
    <row r="37" spans="2:8" x14ac:dyDescent="0.45">
      <c r="B37" s="37">
        <v>22</v>
      </c>
      <c r="C37" s="31" t="s">
        <v>540</v>
      </c>
      <c r="D37" s="137">
        <v>27041</v>
      </c>
      <c r="E37" s="168">
        <v>373211</v>
      </c>
      <c r="F37" s="168">
        <v>353486</v>
      </c>
      <c r="G37" s="168">
        <v>13782867</v>
      </c>
      <c r="H37" s="149">
        <v>10346794</v>
      </c>
    </row>
    <row r="38" spans="2:8" ht="26" x14ac:dyDescent="0.45">
      <c r="B38" s="96">
        <v>23</v>
      </c>
      <c r="C38" s="102" t="s">
        <v>539</v>
      </c>
      <c r="D38" s="99"/>
      <c r="E38" s="99"/>
      <c r="F38" s="99"/>
      <c r="G38" s="99"/>
      <c r="H38" s="103"/>
    </row>
    <row r="39" spans="2:8" ht="26" x14ac:dyDescent="0.45">
      <c r="B39" s="37">
        <v>24</v>
      </c>
      <c r="C39" s="31" t="s">
        <v>541</v>
      </c>
      <c r="D39" s="137">
        <v>19327</v>
      </c>
      <c r="E39" s="168">
        <v>2755</v>
      </c>
      <c r="F39" s="168">
        <v>0</v>
      </c>
      <c r="G39" s="168">
        <v>0</v>
      </c>
      <c r="H39" s="149">
        <v>17806</v>
      </c>
    </row>
    <row r="40" spans="2:8" x14ac:dyDescent="0.45">
      <c r="B40" s="37">
        <v>25</v>
      </c>
      <c r="C40" s="31" t="s">
        <v>542</v>
      </c>
      <c r="D40" s="137">
        <v>0</v>
      </c>
      <c r="E40" s="168">
        <v>0</v>
      </c>
      <c r="F40" s="168">
        <v>0</v>
      </c>
      <c r="G40" s="168">
        <v>0</v>
      </c>
      <c r="H40" s="149">
        <v>0</v>
      </c>
    </row>
    <row r="41" spans="2:8" x14ac:dyDescent="0.45">
      <c r="B41" s="37">
        <v>26</v>
      </c>
      <c r="C41" s="31" t="s">
        <v>543</v>
      </c>
      <c r="D41" s="137">
        <v>12476139</v>
      </c>
      <c r="E41" s="168">
        <v>2553947</v>
      </c>
      <c r="F41" s="168">
        <v>913360</v>
      </c>
      <c r="G41" s="168">
        <v>821985</v>
      </c>
      <c r="H41" s="149">
        <v>1785946</v>
      </c>
    </row>
    <row r="42" spans="2:8" x14ac:dyDescent="0.45">
      <c r="B42" s="37">
        <v>27</v>
      </c>
      <c r="C42" s="65" t="s">
        <v>544</v>
      </c>
      <c r="D42" s="137"/>
      <c r="E42" s="138"/>
      <c r="F42" s="138"/>
      <c r="G42" s="138"/>
      <c r="H42" s="149">
        <v>0</v>
      </c>
    </row>
    <row r="43" spans="2:8" ht="26" x14ac:dyDescent="0.45">
      <c r="B43" s="37">
        <v>28</v>
      </c>
      <c r="C43" s="65" t="s">
        <v>545</v>
      </c>
      <c r="D43" s="138"/>
      <c r="E43" s="168">
        <v>0</v>
      </c>
      <c r="F43" s="168">
        <v>0</v>
      </c>
      <c r="G43" s="168">
        <v>0</v>
      </c>
      <c r="H43" s="149">
        <v>0</v>
      </c>
    </row>
    <row r="44" spans="2:8" x14ac:dyDescent="0.45">
      <c r="B44" s="37">
        <v>29</v>
      </c>
      <c r="C44" s="65" t="s">
        <v>546</v>
      </c>
      <c r="D44" s="138"/>
      <c r="E44" s="168">
        <v>49082</v>
      </c>
      <c r="F44" s="168">
        <v>13345</v>
      </c>
      <c r="G44" s="168">
        <v>89179</v>
      </c>
      <c r="H44" s="149">
        <v>151607</v>
      </c>
    </row>
    <row r="45" spans="2:8" x14ac:dyDescent="0.45">
      <c r="B45" s="37">
        <v>30</v>
      </c>
      <c r="C45" s="65" t="s">
        <v>547</v>
      </c>
      <c r="D45" s="169"/>
      <c r="E45" s="168">
        <v>0</v>
      </c>
      <c r="F45" s="168">
        <v>0</v>
      </c>
      <c r="G45" s="168">
        <v>0</v>
      </c>
      <c r="H45" s="149">
        <v>0</v>
      </c>
    </row>
    <row r="46" spans="2:8" x14ac:dyDescent="0.45">
      <c r="B46" s="37">
        <v>31</v>
      </c>
      <c r="C46" s="65" t="s">
        <v>548</v>
      </c>
      <c r="D46" s="137">
        <v>12476139</v>
      </c>
      <c r="E46" s="168">
        <v>2504865</v>
      </c>
      <c r="F46" s="168">
        <v>900015</v>
      </c>
      <c r="G46" s="168">
        <v>732806</v>
      </c>
      <c r="H46" s="149">
        <v>1634340</v>
      </c>
    </row>
    <row r="47" spans="2:8" x14ac:dyDescent="0.45">
      <c r="B47" s="37">
        <v>32</v>
      </c>
      <c r="C47" s="31" t="s">
        <v>549</v>
      </c>
      <c r="D47" s="138"/>
      <c r="E47" s="168">
        <v>0</v>
      </c>
      <c r="F47" s="168">
        <v>0</v>
      </c>
      <c r="G47" s="168">
        <v>0</v>
      </c>
      <c r="H47" s="149">
        <v>-637085</v>
      </c>
    </row>
    <row r="48" spans="2:8" x14ac:dyDescent="0.45">
      <c r="B48" s="37">
        <v>33</v>
      </c>
      <c r="C48" s="31" t="s">
        <v>550</v>
      </c>
      <c r="D48" s="138"/>
      <c r="E48" s="138"/>
      <c r="F48" s="138"/>
      <c r="G48" s="138"/>
      <c r="H48" s="149">
        <v>24429004</v>
      </c>
    </row>
    <row r="49" spans="2:8" ht="16.5" thickBot="1" x14ac:dyDescent="0.5">
      <c r="B49" s="38">
        <v>34</v>
      </c>
      <c r="C49" s="39" t="s">
        <v>551</v>
      </c>
      <c r="D49" s="319"/>
      <c r="E49" s="319"/>
      <c r="F49" s="319"/>
      <c r="G49" s="319"/>
      <c r="H49" s="312">
        <v>1.1054299999999999</v>
      </c>
    </row>
  </sheetData>
  <sheetProtection algorithmName="SHA-512" hashValue="khCV4a4cwqGsZtLRUAXDwGXKFSWkjZNMcIwwFtXXyHQ0OyC2HDuo3XIdfatBbnK6bnYDSb1ewSQ1PXSSnWAhQw==" saltValue="ivgwN7b8fBEDbXL9la+uzg==" spinCount="100000" sheet="1" objects="1" scenarios="1"/>
  <mergeCells count="4">
    <mergeCell ref="B9:E9"/>
    <mergeCell ref="B11:C11"/>
    <mergeCell ref="D12:G12"/>
    <mergeCell ref="H12:H13"/>
  </mergeCells>
  <printOptions horizontalCentered="1" verticalCentered="1"/>
  <pageMargins left="0.70866141732283472" right="0.70866141732283472" top="0.74803149606299213" bottom="0.74803149606299213" header="0.31496062992125984" footer="0.31496062992125984"/>
  <pageSetup paperSize="9"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D611-2B57-4A62-A25F-9298C7F65F1F}">
  <sheetPr>
    <pageSetUpPr fitToPage="1"/>
  </sheetPr>
  <dimension ref="A9:J22"/>
  <sheetViews>
    <sheetView showGridLines="0" zoomScaleNormal="100" workbookViewId="0"/>
  </sheetViews>
  <sheetFormatPr baseColWidth="10" defaultColWidth="9.1796875" defaultRowHeight="16" x14ac:dyDescent="0.45"/>
  <cols>
    <col min="1" max="1" width="8.54296875" style="12" customWidth="1"/>
    <col min="2" max="2" width="3.54296875" style="2" bestFit="1" customWidth="1"/>
    <col min="3" max="3" width="95" style="6" bestFit="1" customWidth="1"/>
    <col min="4" max="4" width="14.81640625" style="6" customWidth="1"/>
    <col min="5" max="5" width="15.81640625" style="6" bestFit="1" customWidth="1"/>
    <col min="6" max="9" width="14.81640625" style="6" customWidth="1"/>
    <col min="10" max="10" width="15.54296875" style="1" bestFit="1" customWidth="1"/>
    <col min="11" max="16384" width="9.1796875" style="2"/>
  </cols>
  <sheetData>
    <row r="9" spans="2:10" ht="21" thickBot="1" x14ac:dyDescent="0.5">
      <c r="B9" s="344" t="s">
        <v>552</v>
      </c>
      <c r="C9" s="344"/>
      <c r="D9" s="344"/>
      <c r="E9" s="344"/>
      <c r="F9" s="197"/>
      <c r="G9" s="197"/>
      <c r="H9" s="198"/>
      <c r="I9" s="344"/>
      <c r="J9" s="344"/>
    </row>
    <row r="10" spans="2:10" ht="17" thickTop="1" thickBot="1" x14ac:dyDescent="0.5">
      <c r="B10" s="13"/>
      <c r="C10" s="136" t="s">
        <v>47</v>
      </c>
      <c r="D10" s="14"/>
      <c r="E10" s="14"/>
      <c r="F10" s="15"/>
      <c r="G10" s="15"/>
      <c r="H10" s="16"/>
      <c r="I10" s="22"/>
      <c r="J10" s="22"/>
    </row>
    <row r="11" spans="2:10" x14ac:dyDescent="0.45">
      <c r="B11" s="362"/>
      <c r="C11" s="363"/>
      <c r="D11" s="74" t="s">
        <v>48</v>
      </c>
      <c r="E11" s="74" t="s">
        <v>49</v>
      </c>
      <c r="F11" s="74" t="s">
        <v>50</v>
      </c>
      <c r="G11" s="74" t="s">
        <v>51</v>
      </c>
      <c r="H11" s="74" t="s">
        <v>52</v>
      </c>
      <c r="I11" s="74" t="s">
        <v>133</v>
      </c>
      <c r="J11" s="320" t="s">
        <v>134</v>
      </c>
    </row>
    <row r="12" spans="2:10" ht="16" customHeight="1" x14ac:dyDescent="0.45">
      <c r="B12" s="364"/>
      <c r="C12" s="365"/>
      <c r="D12" s="386" t="s">
        <v>553</v>
      </c>
      <c r="E12" s="387"/>
      <c r="F12" s="388" t="s">
        <v>554</v>
      </c>
      <c r="G12" s="386" t="s">
        <v>555</v>
      </c>
      <c r="H12" s="387"/>
      <c r="I12" s="388" t="s">
        <v>556</v>
      </c>
      <c r="J12" s="390" t="s">
        <v>557</v>
      </c>
    </row>
    <row r="13" spans="2:10" ht="36.65" customHeight="1" x14ac:dyDescent="0.45">
      <c r="B13" s="366"/>
      <c r="C13" s="367"/>
      <c r="D13" s="54" t="s">
        <v>558</v>
      </c>
      <c r="E13" s="54" t="s">
        <v>797</v>
      </c>
      <c r="F13" s="389"/>
      <c r="G13" s="54" t="s">
        <v>559</v>
      </c>
      <c r="H13" s="54" t="s">
        <v>560</v>
      </c>
      <c r="I13" s="389"/>
      <c r="J13" s="391"/>
    </row>
    <row r="14" spans="2:10" s="4" customFormat="1" x14ac:dyDescent="0.45">
      <c r="B14" s="42">
        <v>1</v>
      </c>
      <c r="C14" s="27" t="s">
        <v>561</v>
      </c>
      <c r="D14" s="137">
        <v>1805551</v>
      </c>
      <c r="E14" s="137">
        <v>30727752</v>
      </c>
      <c r="F14" s="138"/>
      <c r="G14" s="137">
        <v>922280</v>
      </c>
      <c r="H14" s="137">
        <v>101030</v>
      </c>
      <c r="I14" s="138"/>
      <c r="J14" s="321">
        <v>31611024</v>
      </c>
    </row>
    <row r="15" spans="2:10" s="4" customFormat="1" x14ac:dyDescent="0.45">
      <c r="B15" s="42">
        <v>2</v>
      </c>
      <c r="C15" s="27" t="s">
        <v>562</v>
      </c>
      <c r="D15" s="137">
        <v>0</v>
      </c>
      <c r="E15" s="137">
        <v>1902634</v>
      </c>
      <c r="F15" s="138"/>
      <c r="G15" s="137">
        <v>0</v>
      </c>
      <c r="H15" s="137">
        <v>0</v>
      </c>
      <c r="I15" s="138"/>
      <c r="J15" s="321">
        <v>1902634</v>
      </c>
    </row>
    <row r="16" spans="2:10" s="5" customFormat="1" x14ac:dyDescent="0.45">
      <c r="B16" s="42" t="s">
        <v>563</v>
      </c>
      <c r="C16" s="27" t="s">
        <v>564</v>
      </c>
      <c r="D16" s="137">
        <v>0</v>
      </c>
      <c r="E16" s="137">
        <v>4298758</v>
      </c>
      <c r="F16" s="138"/>
      <c r="G16" s="137">
        <v>0</v>
      </c>
      <c r="H16" s="137">
        <v>0</v>
      </c>
      <c r="I16" s="138"/>
      <c r="J16" s="321">
        <v>4298758</v>
      </c>
    </row>
    <row r="17" spans="2:10" s="4" customFormat="1" x14ac:dyDescent="0.45">
      <c r="B17" s="42">
        <v>3</v>
      </c>
      <c r="C17" s="27" t="s">
        <v>565</v>
      </c>
      <c r="D17" s="137">
        <v>32778</v>
      </c>
      <c r="E17" s="137">
        <v>7963922</v>
      </c>
      <c r="F17" s="138"/>
      <c r="G17" s="137">
        <v>43903</v>
      </c>
      <c r="H17" s="137">
        <v>0</v>
      </c>
      <c r="I17" s="138"/>
      <c r="J17" s="321">
        <v>7952797</v>
      </c>
    </row>
    <row r="18" spans="2:10" s="5" customFormat="1" ht="16.5" thickBot="1" x14ac:dyDescent="0.5">
      <c r="B18" s="43">
        <v>4</v>
      </c>
      <c r="C18" s="44" t="s">
        <v>194</v>
      </c>
      <c r="D18" s="155">
        <v>1838329</v>
      </c>
      <c r="E18" s="155">
        <v>44893066</v>
      </c>
      <c r="F18" s="322"/>
      <c r="G18" s="155">
        <v>966183</v>
      </c>
      <c r="H18" s="155">
        <v>101030</v>
      </c>
      <c r="I18" s="322"/>
      <c r="J18" s="323">
        <v>45765213</v>
      </c>
    </row>
    <row r="21" spans="2:10" x14ac:dyDescent="0.45">
      <c r="D21" s="284"/>
      <c r="E21" s="284"/>
      <c r="F21" s="284"/>
      <c r="G21" s="284"/>
      <c r="H21" s="284"/>
      <c r="I21" s="284"/>
      <c r="J21" s="284"/>
    </row>
    <row r="22" spans="2:10" x14ac:dyDescent="0.45">
      <c r="D22" s="284"/>
      <c r="E22" s="284"/>
      <c r="F22" s="284"/>
      <c r="G22" s="284"/>
      <c r="H22" s="284"/>
      <c r="I22" s="284"/>
      <c r="J22" s="284"/>
    </row>
  </sheetData>
  <sheetProtection algorithmName="SHA-512" hashValue="ct8QxqcNxG4OJAIHj1f44RXdJ4/j9cj1hiyD2bxB1nSANdxqS2edL2ZR/dDCWkoE+vDBl7j6UD8FOiGk4VZfHQ==" saltValue="M4X2V4/DOErQA5M9+FE5cA==" spinCount="100000" sheet="1" objects="1" scenarios="1"/>
  <mergeCells count="8">
    <mergeCell ref="B9:E9"/>
    <mergeCell ref="I9:J9"/>
    <mergeCell ref="D12:E12"/>
    <mergeCell ref="F12:F13"/>
    <mergeCell ref="G12:H12"/>
    <mergeCell ref="I12:I13"/>
    <mergeCell ref="J12:J13"/>
    <mergeCell ref="B11:C13"/>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C23F0-1AB1-4D4B-B5C8-455E1ACBC5D4}">
  <dimension ref="A9:M20"/>
  <sheetViews>
    <sheetView showGridLines="0" zoomScaleNormal="100" workbookViewId="0"/>
  </sheetViews>
  <sheetFormatPr baseColWidth="10" defaultColWidth="9.1796875" defaultRowHeight="16" x14ac:dyDescent="0.45"/>
  <cols>
    <col min="1" max="1" width="8.54296875" style="12" customWidth="1"/>
    <col min="2" max="2" width="2" style="15" customWidth="1"/>
    <col min="3" max="3" width="117.54296875" style="23" customWidth="1"/>
    <col min="4" max="4" width="14.81640625" style="15" customWidth="1"/>
    <col min="5" max="16384" width="9.1796875" style="2"/>
  </cols>
  <sheetData>
    <row r="9" spans="2:13" ht="21" thickBot="1" x14ac:dyDescent="0.5">
      <c r="B9" s="344" t="s">
        <v>566</v>
      </c>
      <c r="C9" s="344" t="s">
        <v>0</v>
      </c>
      <c r="D9" s="344"/>
      <c r="E9" s="380"/>
      <c r="F9" s="380"/>
      <c r="G9" s="380"/>
      <c r="H9" s="380"/>
      <c r="I9" s="380"/>
      <c r="J9" s="380"/>
      <c r="L9" s="380"/>
      <c r="M9" s="380"/>
    </row>
    <row r="10" spans="2:13" ht="17" thickTop="1" thickBot="1" x14ac:dyDescent="0.5">
      <c r="B10" s="13"/>
      <c r="C10" s="136" t="s">
        <v>47</v>
      </c>
      <c r="D10" s="14"/>
      <c r="E10" s="22"/>
      <c r="F10" s="22"/>
    </row>
    <row r="11" spans="2:13" s="4" customFormat="1" x14ac:dyDescent="0.45">
      <c r="B11" s="362"/>
      <c r="C11" s="363"/>
      <c r="D11" s="134" t="s">
        <v>48</v>
      </c>
    </row>
    <row r="12" spans="2:13" s="4" customFormat="1" x14ac:dyDescent="0.45">
      <c r="B12" s="366"/>
      <c r="C12" s="367"/>
      <c r="D12" s="135">
        <v>45992</v>
      </c>
    </row>
    <row r="13" spans="2:13" s="4" customFormat="1" ht="26" x14ac:dyDescent="0.45">
      <c r="B13" s="42">
        <v>1</v>
      </c>
      <c r="C13" s="27" t="s">
        <v>567</v>
      </c>
      <c r="D13" s="149">
        <v>1796615</v>
      </c>
    </row>
    <row r="14" spans="2:13" s="4" customFormat="1" x14ac:dyDescent="0.45">
      <c r="B14" s="42">
        <v>2</v>
      </c>
      <c r="C14" s="27" t="s">
        <v>568</v>
      </c>
      <c r="D14" s="149">
        <v>539354</v>
      </c>
    </row>
    <row r="15" spans="2:13" s="4" customFormat="1" x14ac:dyDescent="0.45">
      <c r="B15" s="42">
        <v>3</v>
      </c>
      <c r="C15" s="27" t="s">
        <v>569</v>
      </c>
      <c r="D15" s="149">
        <v>-262175</v>
      </c>
    </row>
    <row r="16" spans="2:13" s="4" customFormat="1" x14ac:dyDescent="0.45">
      <c r="B16" s="42">
        <v>4</v>
      </c>
      <c r="C16" s="27" t="s">
        <v>570</v>
      </c>
      <c r="D16" s="149">
        <v>-232235</v>
      </c>
    </row>
    <row r="17" spans="2:4" s="4" customFormat="1" x14ac:dyDescent="0.45">
      <c r="B17" s="42">
        <v>5</v>
      </c>
      <c r="C17" s="27" t="s">
        <v>571</v>
      </c>
      <c r="D17" s="149">
        <v>0</v>
      </c>
    </row>
    <row r="18" spans="2:4" s="5" customFormat="1" ht="26.5" thickBot="1" x14ac:dyDescent="0.5">
      <c r="B18" s="43">
        <v>6</v>
      </c>
      <c r="C18" s="44" t="s">
        <v>772</v>
      </c>
      <c r="D18" s="173">
        <v>1841559</v>
      </c>
    </row>
    <row r="19" spans="2:4" x14ac:dyDescent="0.45">
      <c r="B19" s="265" t="s">
        <v>803</v>
      </c>
      <c r="D19" s="237"/>
    </row>
    <row r="20" spans="2:4" x14ac:dyDescent="0.45">
      <c r="D20" s="251"/>
    </row>
  </sheetData>
  <sheetProtection algorithmName="SHA-512" hashValue="SdW3UwBDpmvrlTFyI8Fgy2sW8VGHayMQSRnYjLyvzN2anjJRwEkPXizhOtWyqoUV1MjFazJvoSJCdg5d11gnfw==" saltValue="Obszq6YEsIJ2z/u6yoMJjg==" spinCount="100000" sheet="1" objects="1" scenarios="1"/>
  <mergeCells count="5">
    <mergeCell ref="B11:C12"/>
    <mergeCell ref="I9:J9"/>
    <mergeCell ref="L9:M9"/>
    <mergeCell ref="B9:D9"/>
    <mergeCell ref="E9:H9"/>
  </mergeCells>
  <printOptions horizontalCentered="1" verticalCentered="1"/>
  <pageMargins left="0.70866141732283472" right="0.70866141732283472" top="0.74803149606299213" bottom="0.74803149606299213" header="0.31496062992125984" footer="0.31496062992125984"/>
  <pageSetup paperSize="9" scale="7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A8E3-468E-4CE5-A08F-28213308848D}">
  <sheetPr>
    <pageSetUpPr fitToPage="1"/>
  </sheetPr>
  <dimension ref="A9:N18"/>
  <sheetViews>
    <sheetView showGridLines="0" zoomScaleNormal="100" workbookViewId="0"/>
  </sheetViews>
  <sheetFormatPr baseColWidth="10" defaultColWidth="9.1796875" defaultRowHeight="16" x14ac:dyDescent="0.45"/>
  <cols>
    <col min="1" max="1" width="8.54296875" style="12" customWidth="1"/>
    <col min="2" max="2" width="3.54296875" style="2" bestFit="1" customWidth="1"/>
    <col min="3" max="3" width="95" style="6" bestFit="1" customWidth="1"/>
    <col min="4" max="7" width="14.81640625" style="6" customWidth="1"/>
    <col min="8" max="8" width="14.81640625" style="1" customWidth="1"/>
    <col min="9" max="14" width="9.1796875" style="12"/>
    <col min="15" max="16384" width="9.1796875" style="2"/>
  </cols>
  <sheetData>
    <row r="9" spans="2:8" ht="21" thickBot="1" x14ac:dyDescent="0.5">
      <c r="B9" s="344" t="s">
        <v>572</v>
      </c>
      <c r="C9" s="344"/>
      <c r="D9" s="344"/>
      <c r="E9" s="344"/>
      <c r="F9" s="197"/>
      <c r="G9" s="197"/>
      <c r="H9" s="198"/>
    </row>
    <row r="10" spans="2:8" ht="17" thickTop="1" thickBot="1" x14ac:dyDescent="0.5">
      <c r="B10" s="13"/>
      <c r="C10" s="136" t="s">
        <v>47</v>
      </c>
      <c r="D10" s="14"/>
      <c r="E10" s="14"/>
      <c r="F10" s="15"/>
      <c r="G10" s="15"/>
      <c r="H10" s="16"/>
    </row>
    <row r="11" spans="2:8" ht="18" x14ac:dyDescent="0.45">
      <c r="B11" s="370"/>
      <c r="C11" s="371"/>
      <c r="D11" s="74" t="s">
        <v>48</v>
      </c>
      <c r="E11" s="74" t="s">
        <v>49</v>
      </c>
      <c r="F11" s="74" t="s">
        <v>50</v>
      </c>
      <c r="G11" s="74" t="s">
        <v>51</v>
      </c>
      <c r="H11" s="88" t="s">
        <v>52</v>
      </c>
    </row>
    <row r="12" spans="2:8" ht="52" x14ac:dyDescent="0.45">
      <c r="B12" s="115"/>
      <c r="C12" s="93"/>
      <c r="D12" s="70" t="s">
        <v>573</v>
      </c>
      <c r="E12" s="70" t="s">
        <v>574</v>
      </c>
      <c r="F12" s="68" t="s">
        <v>793</v>
      </c>
      <c r="G12" s="66" t="s">
        <v>575</v>
      </c>
      <c r="H12" s="192" t="s">
        <v>576</v>
      </c>
    </row>
    <row r="13" spans="2:8" s="4" customFormat="1" x14ac:dyDescent="0.45">
      <c r="B13" s="42">
        <v>1</v>
      </c>
      <c r="C13" s="27" t="s">
        <v>577</v>
      </c>
      <c r="D13" s="137">
        <v>30760380</v>
      </c>
      <c r="E13" s="137">
        <v>850644</v>
      </c>
      <c r="F13" s="137">
        <v>850381</v>
      </c>
      <c r="G13" s="137">
        <v>263</v>
      </c>
      <c r="H13" s="103"/>
    </row>
    <row r="14" spans="2:8" s="4" customFormat="1" x14ac:dyDescent="0.45">
      <c r="B14" s="42">
        <v>2</v>
      </c>
      <c r="C14" s="27" t="s">
        <v>578</v>
      </c>
      <c r="D14" s="137">
        <v>1737151</v>
      </c>
      <c r="E14" s="137">
        <v>165483</v>
      </c>
      <c r="F14" s="137">
        <v>0</v>
      </c>
      <c r="G14" s="137">
        <v>165483</v>
      </c>
      <c r="H14" s="103"/>
    </row>
    <row r="15" spans="2:8" s="5" customFormat="1" x14ac:dyDescent="0.45">
      <c r="B15" s="42">
        <v>3</v>
      </c>
      <c r="C15" s="27" t="s">
        <v>579</v>
      </c>
      <c r="D15" s="137">
        <v>32497531</v>
      </c>
      <c r="E15" s="137">
        <v>1016126</v>
      </c>
      <c r="F15" s="137">
        <v>850381</v>
      </c>
      <c r="G15" s="137">
        <v>165746</v>
      </c>
      <c r="H15" s="103"/>
    </row>
    <row r="16" spans="2:8" s="5" customFormat="1" ht="16.5" thickBot="1" x14ac:dyDescent="0.5">
      <c r="B16" s="43">
        <v>4</v>
      </c>
      <c r="C16" s="44" t="s">
        <v>580</v>
      </c>
      <c r="D16" s="155">
        <v>1244957</v>
      </c>
      <c r="E16" s="155">
        <v>50887</v>
      </c>
      <c r="F16" s="155">
        <v>50887</v>
      </c>
      <c r="G16" s="155">
        <v>0</v>
      </c>
      <c r="H16" s="324"/>
    </row>
    <row r="18" spans="4:7" x14ac:dyDescent="0.45">
      <c r="D18" s="284"/>
      <c r="E18" s="284"/>
      <c r="F18" s="284"/>
      <c r="G18" s="284"/>
    </row>
  </sheetData>
  <sheetProtection algorithmName="SHA-512" hashValue="gwMM6TVBEk3xkfbrG7DuPXdPv3JwU1X30mjHgh8wTxO68GRnUK7xUsA0O8/Spf3iwW9kae2Zv05diaxSKU5N1Q==" saltValue="HPl0t9Nze3AC5t9bunKq8Q==" spinCount="100000" sheet="1" objects="1" scenarios="1"/>
  <mergeCells count="2">
    <mergeCell ref="B9:E9"/>
    <mergeCell ref="B11:C11"/>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95BC4-CBE3-4D37-8F6A-D1ABF7493DAE}">
  <sheetPr>
    <pageSetUpPr fitToPage="1"/>
  </sheetPr>
  <dimension ref="A9:N38"/>
  <sheetViews>
    <sheetView showGridLines="0" zoomScaleNormal="100" workbookViewId="0"/>
  </sheetViews>
  <sheetFormatPr baseColWidth="10" defaultColWidth="9.1796875" defaultRowHeight="16" x14ac:dyDescent="0.45"/>
  <cols>
    <col min="1" max="1" width="8.54296875" style="12" customWidth="1"/>
    <col min="2" max="2" width="3.54296875" style="2" bestFit="1" customWidth="1"/>
    <col min="3" max="3" width="95" style="6" bestFit="1" customWidth="1"/>
    <col min="4" max="8" width="14.81640625" style="6" customWidth="1"/>
    <col min="9" max="9" width="14.81640625" style="1" customWidth="1"/>
    <col min="10" max="14" width="9.1796875" style="12"/>
    <col min="15" max="16384" width="9.1796875" style="2"/>
  </cols>
  <sheetData>
    <row r="9" spans="2:9" ht="21" thickBot="1" x14ac:dyDescent="0.5">
      <c r="B9" s="344" t="s">
        <v>581</v>
      </c>
      <c r="C9" s="344"/>
      <c r="D9" s="344"/>
      <c r="E9" s="344"/>
      <c r="F9" s="344"/>
      <c r="G9" s="344"/>
      <c r="H9" s="344"/>
      <c r="I9" s="344"/>
    </row>
    <row r="10" spans="2:9" ht="17" thickTop="1" thickBot="1" x14ac:dyDescent="0.5">
      <c r="B10" s="13"/>
      <c r="C10" s="136" t="s">
        <v>47</v>
      </c>
      <c r="D10" s="14"/>
      <c r="E10" s="14"/>
      <c r="F10" s="15"/>
      <c r="G10" s="15"/>
      <c r="H10" s="16"/>
      <c r="I10" s="22"/>
    </row>
    <row r="11" spans="2:9" ht="18" x14ac:dyDescent="0.45">
      <c r="B11" s="370"/>
      <c r="C11" s="371"/>
      <c r="D11" s="74" t="s">
        <v>48</v>
      </c>
      <c r="E11" s="74" t="s">
        <v>49</v>
      </c>
      <c r="F11" s="74" t="s">
        <v>50</v>
      </c>
      <c r="G11" s="74" t="s">
        <v>51</v>
      </c>
      <c r="H11" s="74" t="s">
        <v>52</v>
      </c>
      <c r="I11" s="320" t="s">
        <v>133</v>
      </c>
    </row>
    <row r="12" spans="2:9" ht="32.15" customHeight="1" x14ac:dyDescent="0.45">
      <c r="B12" s="115"/>
      <c r="C12" s="93"/>
      <c r="D12" s="386" t="s">
        <v>582</v>
      </c>
      <c r="E12" s="387"/>
      <c r="F12" s="386" t="s">
        <v>583</v>
      </c>
      <c r="G12" s="387"/>
      <c r="H12" s="386" t="s">
        <v>584</v>
      </c>
      <c r="I12" s="392"/>
    </row>
    <row r="13" spans="2:9" ht="26" x14ac:dyDescent="0.45">
      <c r="B13" s="326"/>
      <c r="C13" s="112" t="s">
        <v>585</v>
      </c>
      <c r="D13" s="54" t="s">
        <v>586</v>
      </c>
      <c r="E13" s="54" t="s">
        <v>587</v>
      </c>
      <c r="F13" s="62" t="s">
        <v>586</v>
      </c>
      <c r="G13" s="54" t="s">
        <v>587</v>
      </c>
      <c r="H13" s="54" t="s">
        <v>588</v>
      </c>
      <c r="I13" s="83" t="s">
        <v>589</v>
      </c>
    </row>
    <row r="14" spans="2:9" s="4" customFormat="1" x14ac:dyDescent="0.45">
      <c r="B14" s="42">
        <v>1</v>
      </c>
      <c r="C14" s="27" t="s">
        <v>590</v>
      </c>
      <c r="D14" s="137">
        <v>2514693</v>
      </c>
      <c r="E14" s="137">
        <v>291</v>
      </c>
      <c r="F14" s="137">
        <v>2514693</v>
      </c>
      <c r="G14" s="137">
        <v>92</v>
      </c>
      <c r="H14" s="137">
        <v>76620</v>
      </c>
      <c r="I14" s="327">
        <v>3.0470000000000001E-2</v>
      </c>
    </row>
    <row r="15" spans="2:9" s="4" customFormat="1" x14ac:dyDescent="0.45">
      <c r="B15" s="42">
        <v>2</v>
      </c>
      <c r="C15" s="27" t="s">
        <v>591</v>
      </c>
      <c r="D15" s="137">
        <v>254522</v>
      </c>
      <c r="E15" s="137">
        <v>257171</v>
      </c>
      <c r="F15" s="137">
        <v>254522</v>
      </c>
      <c r="G15" s="137">
        <v>232586</v>
      </c>
      <c r="H15" s="137">
        <v>326104</v>
      </c>
      <c r="I15" s="327">
        <v>0.66947000000000001</v>
      </c>
    </row>
    <row r="16" spans="2:9" s="5" customFormat="1" x14ac:dyDescent="0.45">
      <c r="B16" s="42">
        <v>3</v>
      </c>
      <c r="C16" s="27" t="s">
        <v>592</v>
      </c>
      <c r="D16" s="137">
        <v>0</v>
      </c>
      <c r="E16" s="137">
        <v>0</v>
      </c>
      <c r="F16" s="137">
        <v>0</v>
      </c>
      <c r="G16" s="137">
        <v>0</v>
      </c>
      <c r="H16" s="137">
        <v>0</v>
      </c>
      <c r="I16" s="149">
        <v>0</v>
      </c>
    </row>
    <row r="17" spans="2:9" s="4" customFormat="1" x14ac:dyDescent="0.45">
      <c r="B17" s="42">
        <v>4</v>
      </c>
      <c r="C17" s="27" t="s">
        <v>593</v>
      </c>
      <c r="D17" s="137">
        <v>851669</v>
      </c>
      <c r="E17" s="137">
        <v>58765</v>
      </c>
      <c r="F17" s="137">
        <v>273228</v>
      </c>
      <c r="G17" s="137">
        <v>29229</v>
      </c>
      <c r="H17" s="137">
        <v>87638</v>
      </c>
      <c r="I17" s="327">
        <v>0.28975000000000001</v>
      </c>
    </row>
    <row r="18" spans="2:9" s="5" customFormat="1" x14ac:dyDescent="0.45">
      <c r="B18" s="328"/>
      <c r="C18" s="212" t="s">
        <v>594</v>
      </c>
      <c r="D18" s="213"/>
      <c r="E18" s="213"/>
      <c r="F18" s="213"/>
      <c r="G18" s="213"/>
      <c r="H18" s="213"/>
      <c r="I18" s="329"/>
    </row>
    <row r="19" spans="2:9" s="12" customFormat="1" ht="13" x14ac:dyDescent="0.3">
      <c r="B19" s="42">
        <v>5</v>
      </c>
      <c r="C19" s="27" t="s">
        <v>595</v>
      </c>
      <c r="D19" s="137">
        <v>0</v>
      </c>
      <c r="E19" s="137">
        <v>0</v>
      </c>
      <c r="F19" s="137">
        <v>0</v>
      </c>
      <c r="G19" s="137">
        <v>0</v>
      </c>
      <c r="H19" s="137">
        <v>0</v>
      </c>
      <c r="I19" s="327">
        <v>0</v>
      </c>
    </row>
    <row r="20" spans="2:9" s="12" customFormat="1" ht="13" x14ac:dyDescent="0.3">
      <c r="B20" s="42">
        <v>6</v>
      </c>
      <c r="C20" s="27" t="s">
        <v>596</v>
      </c>
      <c r="D20" s="137">
        <v>8919710</v>
      </c>
      <c r="E20" s="137">
        <v>2069568</v>
      </c>
      <c r="F20" s="137">
        <v>8786625</v>
      </c>
      <c r="G20" s="137">
        <v>909959</v>
      </c>
      <c r="H20" s="137">
        <v>7683137</v>
      </c>
      <c r="I20" s="327">
        <v>0.79235999999999995</v>
      </c>
    </row>
    <row r="21" spans="2:9" s="12" customFormat="1" ht="13" x14ac:dyDescent="0.3">
      <c r="B21" s="328"/>
      <c r="C21" s="212" t="s">
        <v>597</v>
      </c>
      <c r="D21" s="213"/>
      <c r="E21" s="213"/>
      <c r="F21" s="213"/>
      <c r="G21" s="213"/>
      <c r="H21" s="213"/>
      <c r="I21" s="329"/>
    </row>
    <row r="22" spans="2:9" s="12" customFormat="1" ht="13" x14ac:dyDescent="0.3">
      <c r="B22" s="42"/>
      <c r="C22" s="52" t="s">
        <v>598</v>
      </c>
      <c r="D22" s="137">
        <v>280516</v>
      </c>
      <c r="E22" s="137">
        <v>0</v>
      </c>
      <c r="F22" s="137">
        <v>280516</v>
      </c>
      <c r="G22" s="137">
        <v>0</v>
      </c>
      <c r="H22" s="137">
        <v>312716</v>
      </c>
      <c r="I22" s="327">
        <v>1.1147899999999999</v>
      </c>
    </row>
    <row r="23" spans="2:9" s="12" customFormat="1" ht="13" x14ac:dyDescent="0.3">
      <c r="B23" s="42">
        <v>7</v>
      </c>
      <c r="C23" s="27" t="s">
        <v>599</v>
      </c>
      <c r="D23" s="137">
        <v>0</v>
      </c>
      <c r="E23" s="137">
        <v>0</v>
      </c>
      <c r="F23" s="137">
        <v>0</v>
      </c>
      <c r="G23" s="137">
        <v>0</v>
      </c>
      <c r="H23" s="137">
        <v>0</v>
      </c>
      <c r="I23" s="149">
        <v>0</v>
      </c>
    </row>
    <row r="24" spans="2:9" s="12" customFormat="1" ht="13" x14ac:dyDescent="0.3">
      <c r="B24" s="42">
        <v>8</v>
      </c>
      <c r="C24" s="27" t="s">
        <v>600</v>
      </c>
      <c r="D24" s="137">
        <v>6066686</v>
      </c>
      <c r="E24" s="137">
        <v>5104805</v>
      </c>
      <c r="F24" s="137">
        <v>6066686</v>
      </c>
      <c r="G24" s="137">
        <v>496251</v>
      </c>
      <c r="H24" s="137">
        <v>5865670</v>
      </c>
      <c r="I24" s="327">
        <v>0.89376</v>
      </c>
    </row>
    <row r="25" spans="2:9" s="12" customFormat="1" ht="13" x14ac:dyDescent="0.3">
      <c r="B25" s="42">
        <v>9</v>
      </c>
      <c r="C25" s="27" t="s">
        <v>601</v>
      </c>
      <c r="D25" s="137">
        <v>15265647</v>
      </c>
      <c r="E25" s="137">
        <v>439893</v>
      </c>
      <c r="F25" s="137">
        <v>15265647</v>
      </c>
      <c r="G25" s="137">
        <v>50322</v>
      </c>
      <c r="H25" s="137">
        <v>6779585</v>
      </c>
      <c r="I25" s="327">
        <v>0.44264999999999999</v>
      </c>
    </row>
    <row r="26" spans="2:9" s="12" customFormat="1" ht="13" x14ac:dyDescent="0.3">
      <c r="B26" s="42"/>
      <c r="C26" s="52" t="s">
        <v>602</v>
      </c>
      <c r="D26" s="137">
        <v>13732663</v>
      </c>
      <c r="E26" s="137">
        <v>419362</v>
      </c>
      <c r="F26" s="137">
        <v>13732663</v>
      </c>
      <c r="G26" s="137">
        <v>44670</v>
      </c>
      <c r="H26" s="137">
        <v>4959087</v>
      </c>
      <c r="I26" s="327">
        <v>0.35994999999999999</v>
      </c>
    </row>
    <row r="27" spans="2:9" s="12" customFormat="1" ht="13" x14ac:dyDescent="0.3">
      <c r="B27" s="42"/>
      <c r="C27" s="52" t="s">
        <v>603</v>
      </c>
      <c r="D27" s="137">
        <v>678158</v>
      </c>
      <c r="E27" s="137">
        <v>16032</v>
      </c>
      <c r="F27" s="137">
        <v>678158</v>
      </c>
      <c r="G27" s="137">
        <v>3487</v>
      </c>
      <c r="H27" s="137">
        <v>545535</v>
      </c>
      <c r="I27" s="327">
        <v>0.80032000000000003</v>
      </c>
    </row>
    <row r="28" spans="2:9" s="12" customFormat="1" ht="13" x14ac:dyDescent="0.3">
      <c r="B28" s="328"/>
      <c r="C28" s="212" t="s">
        <v>604</v>
      </c>
      <c r="D28" s="213"/>
      <c r="E28" s="213"/>
      <c r="F28" s="213"/>
      <c r="G28" s="213"/>
      <c r="H28" s="213"/>
      <c r="I28" s="329"/>
    </row>
    <row r="29" spans="2:9" s="12" customFormat="1" ht="13" x14ac:dyDescent="0.3">
      <c r="B29" s="42"/>
      <c r="C29" s="52" t="s">
        <v>605</v>
      </c>
      <c r="D29" s="137">
        <v>854825</v>
      </c>
      <c r="E29" s="137">
        <v>4499</v>
      </c>
      <c r="F29" s="137">
        <v>854825</v>
      </c>
      <c r="G29" s="137">
        <v>2165</v>
      </c>
      <c r="H29" s="137">
        <v>1274962</v>
      </c>
      <c r="I29" s="327">
        <v>1.4877199999999999</v>
      </c>
    </row>
    <row r="30" spans="2:9" s="12" customFormat="1" ht="13" x14ac:dyDescent="0.3">
      <c r="B30" s="42">
        <v>10</v>
      </c>
      <c r="C30" s="27" t="s">
        <v>606</v>
      </c>
      <c r="D30" s="137">
        <v>0</v>
      </c>
      <c r="E30" s="137">
        <v>0</v>
      </c>
      <c r="F30" s="137">
        <v>0</v>
      </c>
      <c r="G30" s="137">
        <v>0</v>
      </c>
      <c r="H30" s="137">
        <v>0</v>
      </c>
      <c r="I30" s="149">
        <v>0</v>
      </c>
    </row>
    <row r="31" spans="2:9" s="12" customFormat="1" ht="13" x14ac:dyDescent="0.3">
      <c r="B31" s="42">
        <v>11</v>
      </c>
      <c r="C31" s="27" t="s">
        <v>607</v>
      </c>
      <c r="D31" s="137">
        <v>1295844</v>
      </c>
      <c r="E31" s="137">
        <v>16305</v>
      </c>
      <c r="F31" s="137">
        <v>1295844</v>
      </c>
      <c r="G31" s="137">
        <v>16305</v>
      </c>
      <c r="H31" s="137">
        <v>1374015</v>
      </c>
      <c r="I31" s="327">
        <v>1.04715</v>
      </c>
    </row>
    <row r="32" spans="2:9" s="12" customFormat="1" ht="13" x14ac:dyDescent="0.3">
      <c r="B32" s="42">
        <v>12</v>
      </c>
      <c r="C32" s="27" t="s">
        <v>608</v>
      </c>
      <c r="D32" s="137">
        <v>0</v>
      </c>
      <c r="E32" s="137">
        <v>0</v>
      </c>
      <c r="F32" s="137">
        <v>0</v>
      </c>
      <c r="G32" s="137">
        <v>0</v>
      </c>
      <c r="H32" s="137">
        <v>0</v>
      </c>
      <c r="I32" s="149">
        <v>0</v>
      </c>
    </row>
    <row r="33" spans="2:9" s="12" customFormat="1" ht="13" x14ac:dyDescent="0.3">
      <c r="B33" s="42">
        <v>13</v>
      </c>
      <c r="C33" s="27" t="s">
        <v>609</v>
      </c>
      <c r="D33" s="137">
        <v>1257045</v>
      </c>
      <c r="E33" s="137">
        <v>0</v>
      </c>
      <c r="F33" s="137">
        <v>1257045</v>
      </c>
      <c r="G33" s="137">
        <v>0</v>
      </c>
      <c r="H33" s="137">
        <v>192654</v>
      </c>
      <c r="I33" s="327">
        <v>0.15326000000000001</v>
      </c>
    </row>
    <row r="34" spans="2:9" s="12" customFormat="1" ht="13" x14ac:dyDescent="0.3">
      <c r="B34" s="42">
        <v>14</v>
      </c>
      <c r="C34" s="27" t="s">
        <v>168</v>
      </c>
      <c r="D34" s="137">
        <v>639571</v>
      </c>
      <c r="E34" s="137">
        <v>0</v>
      </c>
      <c r="F34" s="137">
        <v>639571</v>
      </c>
      <c r="G34" s="137">
        <v>0</v>
      </c>
      <c r="H34" s="137">
        <v>424337</v>
      </c>
      <c r="I34" s="327">
        <v>0.66347</v>
      </c>
    </row>
    <row r="35" spans="2:9" s="12" customFormat="1" ht="13.5" thickBot="1" x14ac:dyDescent="0.35">
      <c r="B35" s="43">
        <v>15</v>
      </c>
      <c r="C35" s="44" t="s">
        <v>194</v>
      </c>
      <c r="D35" s="155">
        <v>37065385</v>
      </c>
      <c r="E35" s="155">
        <v>7946798</v>
      </c>
      <c r="F35" s="155">
        <v>36353860</v>
      </c>
      <c r="G35" s="155">
        <v>1734745</v>
      </c>
      <c r="H35" s="155">
        <v>22809760</v>
      </c>
      <c r="I35" s="330">
        <v>0.59885999999999995</v>
      </c>
    </row>
    <row r="37" spans="2:9" x14ac:dyDescent="0.45">
      <c r="D37" s="284"/>
      <c r="E37" s="284"/>
      <c r="F37" s="284"/>
      <c r="G37" s="284"/>
      <c r="H37" s="284"/>
      <c r="I37" s="284"/>
    </row>
    <row r="38" spans="2:9" x14ac:dyDescent="0.45">
      <c r="I38" s="299"/>
    </row>
  </sheetData>
  <sheetProtection algorithmName="SHA-512" hashValue="VeI3Qc9hp4d+r+KAbegK/rgUbxHqOUBe6ViPGhjXKCq9gm3gKHiQX6oVRel407RIwVqZqhqX4gwGgwwD0LB9Xg==" saltValue="UoDgCcGoMFRT0GQbjbnY9g==" spinCount="100000" sheet="1" objects="1" scenarios="1"/>
  <mergeCells count="5">
    <mergeCell ref="B9:I9"/>
    <mergeCell ref="B11:C11"/>
    <mergeCell ref="D12:E12"/>
    <mergeCell ref="F12:G12"/>
    <mergeCell ref="H12:I12"/>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6940-57A3-4079-B296-014F83142DA6}">
  <sheetPr>
    <pageSetUpPr fitToPage="1"/>
  </sheetPr>
  <dimension ref="A9:M34"/>
  <sheetViews>
    <sheetView showGridLines="0" zoomScaleNormal="100" workbookViewId="0"/>
  </sheetViews>
  <sheetFormatPr baseColWidth="10" defaultColWidth="9.1796875" defaultRowHeight="16" x14ac:dyDescent="0.45"/>
  <cols>
    <col min="1" max="1" width="8.54296875" style="12" customWidth="1"/>
    <col min="2" max="2" width="2.81640625" style="2" bestFit="1" customWidth="1"/>
    <col min="3" max="3" width="95" style="6" bestFit="1" customWidth="1"/>
    <col min="4" max="12" width="14.81640625" style="6" customWidth="1"/>
    <col min="13" max="13" width="14.81640625" style="1" customWidth="1"/>
    <col min="14" max="16384" width="9.1796875" style="2"/>
  </cols>
  <sheetData>
    <row r="9" spans="2:13" ht="21" thickBot="1" x14ac:dyDescent="0.5">
      <c r="B9" s="344" t="s">
        <v>610</v>
      </c>
      <c r="C9" s="344"/>
      <c r="D9" s="344"/>
      <c r="E9" s="344"/>
      <c r="F9" s="344"/>
      <c r="G9" s="344"/>
      <c r="H9" s="344"/>
      <c r="I9" s="344"/>
      <c r="J9" s="344"/>
      <c r="K9" s="344"/>
      <c r="L9" s="344"/>
      <c r="M9" s="287"/>
    </row>
    <row r="10" spans="2:13" ht="17" thickTop="1" thickBot="1" x14ac:dyDescent="0.5">
      <c r="B10" s="13"/>
      <c r="C10" s="136" t="s">
        <v>47</v>
      </c>
      <c r="D10" s="14"/>
      <c r="E10" s="14"/>
      <c r="F10" s="15"/>
      <c r="G10" s="15"/>
      <c r="H10" s="16"/>
      <c r="I10" s="22"/>
      <c r="J10" s="22"/>
      <c r="K10" s="22"/>
      <c r="L10" s="22"/>
      <c r="M10" s="22"/>
    </row>
    <row r="11" spans="2:13" ht="18" x14ac:dyDescent="0.45">
      <c r="B11" s="393"/>
      <c r="C11" s="394"/>
      <c r="D11" s="74" t="s">
        <v>48</v>
      </c>
      <c r="E11" s="74" t="s">
        <v>49</v>
      </c>
      <c r="F11" s="74" t="s">
        <v>50</v>
      </c>
      <c r="G11" s="74" t="s">
        <v>51</v>
      </c>
      <c r="H11" s="74" t="s">
        <v>52</v>
      </c>
      <c r="I11" s="74" t="s">
        <v>133</v>
      </c>
      <c r="J11" s="74" t="s">
        <v>134</v>
      </c>
      <c r="K11" s="74" t="s">
        <v>208</v>
      </c>
      <c r="L11" s="74" t="s">
        <v>209</v>
      </c>
      <c r="M11" s="88" t="s">
        <v>210</v>
      </c>
    </row>
    <row r="12" spans="2:13" ht="16" customHeight="1" x14ac:dyDescent="0.45">
      <c r="B12" s="395" t="s">
        <v>611</v>
      </c>
      <c r="C12" s="396"/>
      <c r="D12" s="399">
        <v>0</v>
      </c>
      <c r="E12" s="399">
        <v>0.1</v>
      </c>
      <c r="F12" s="399">
        <v>0.2</v>
      </c>
      <c r="G12" s="399">
        <v>0.35</v>
      </c>
      <c r="H12" s="399">
        <v>0.5</v>
      </c>
      <c r="I12" s="399">
        <v>0.75</v>
      </c>
      <c r="J12" s="399">
        <v>1</v>
      </c>
      <c r="K12" s="399">
        <v>1.5</v>
      </c>
      <c r="L12" s="399" t="s">
        <v>149</v>
      </c>
      <c r="M12" s="397" t="s">
        <v>612</v>
      </c>
    </row>
    <row r="13" spans="2:13" ht="38.15" customHeight="1" x14ac:dyDescent="0.45">
      <c r="B13" s="395" t="s">
        <v>613</v>
      </c>
      <c r="C13" s="396"/>
      <c r="D13" s="400"/>
      <c r="E13" s="400"/>
      <c r="F13" s="400"/>
      <c r="G13" s="400"/>
      <c r="H13" s="400"/>
      <c r="I13" s="400"/>
      <c r="J13" s="400"/>
      <c r="K13" s="400"/>
      <c r="L13" s="400"/>
      <c r="M13" s="398"/>
    </row>
    <row r="14" spans="2:13" s="4" customFormat="1" x14ac:dyDescent="0.45">
      <c r="B14" s="42">
        <v>1</v>
      </c>
      <c r="C14" s="27" t="s">
        <v>590</v>
      </c>
      <c r="D14" s="137">
        <v>2218584</v>
      </c>
      <c r="E14" s="137">
        <v>0</v>
      </c>
      <c r="F14" s="137">
        <v>0</v>
      </c>
      <c r="G14" s="137">
        <v>0</v>
      </c>
      <c r="H14" s="137">
        <v>2506</v>
      </c>
      <c r="I14" s="137">
        <v>0</v>
      </c>
      <c r="J14" s="137">
        <v>293695</v>
      </c>
      <c r="K14" s="137">
        <v>0</v>
      </c>
      <c r="L14" s="137">
        <v>0</v>
      </c>
      <c r="M14" s="149">
        <v>2514785</v>
      </c>
    </row>
    <row r="15" spans="2:13" s="4" customFormat="1" x14ac:dyDescent="0.45">
      <c r="B15" s="42">
        <v>2</v>
      </c>
      <c r="C15" s="27" t="s">
        <v>591</v>
      </c>
      <c r="D15" s="137">
        <v>0</v>
      </c>
      <c r="E15" s="137">
        <v>0</v>
      </c>
      <c r="F15" s="137">
        <v>0</v>
      </c>
      <c r="G15" s="137">
        <v>0</v>
      </c>
      <c r="H15" s="137">
        <v>322009</v>
      </c>
      <c r="I15" s="137">
        <v>0</v>
      </c>
      <c r="J15" s="137">
        <v>165099</v>
      </c>
      <c r="K15" s="137">
        <v>0</v>
      </c>
      <c r="L15" s="137">
        <v>0</v>
      </c>
      <c r="M15" s="149">
        <v>487108.4</v>
      </c>
    </row>
    <row r="16" spans="2:13" s="5" customFormat="1" x14ac:dyDescent="0.45">
      <c r="B16" s="42">
        <v>3</v>
      </c>
      <c r="C16" s="27" t="s">
        <v>614</v>
      </c>
      <c r="D16" s="137">
        <v>0</v>
      </c>
      <c r="E16" s="137">
        <v>0</v>
      </c>
      <c r="F16" s="137">
        <v>0</v>
      </c>
      <c r="G16" s="137">
        <v>0</v>
      </c>
      <c r="H16" s="137">
        <v>0</v>
      </c>
      <c r="I16" s="137">
        <v>0</v>
      </c>
      <c r="J16" s="137">
        <v>0</v>
      </c>
      <c r="K16" s="137">
        <v>0</v>
      </c>
      <c r="L16" s="137">
        <v>0</v>
      </c>
      <c r="M16" s="149">
        <v>0</v>
      </c>
    </row>
    <row r="17" spans="2:13" s="4" customFormat="1" x14ac:dyDescent="0.45">
      <c r="B17" s="42">
        <v>4</v>
      </c>
      <c r="C17" s="27" t="s">
        <v>593</v>
      </c>
      <c r="D17" s="137">
        <v>0</v>
      </c>
      <c r="E17" s="137">
        <v>0</v>
      </c>
      <c r="F17" s="137">
        <v>62694</v>
      </c>
      <c r="G17" s="137">
        <v>0</v>
      </c>
      <c r="H17" s="137">
        <v>3920</v>
      </c>
      <c r="I17" s="137">
        <v>0</v>
      </c>
      <c r="J17" s="137">
        <v>3408</v>
      </c>
      <c r="K17" s="137">
        <v>0</v>
      </c>
      <c r="L17" s="137">
        <v>232435</v>
      </c>
      <c r="M17" s="149">
        <v>302457</v>
      </c>
    </row>
    <row r="18" spans="2:13" s="5" customFormat="1" x14ac:dyDescent="0.45">
      <c r="B18" s="42">
        <v>5</v>
      </c>
      <c r="C18" s="27" t="s">
        <v>595</v>
      </c>
      <c r="D18" s="137">
        <v>0</v>
      </c>
      <c r="E18" s="137">
        <v>0</v>
      </c>
      <c r="F18" s="137">
        <v>0</v>
      </c>
      <c r="G18" s="137">
        <v>0</v>
      </c>
      <c r="H18" s="137">
        <v>0</v>
      </c>
      <c r="I18" s="137">
        <v>0</v>
      </c>
      <c r="J18" s="137">
        <v>0</v>
      </c>
      <c r="K18" s="137">
        <v>0</v>
      </c>
      <c r="L18" s="137">
        <v>0</v>
      </c>
      <c r="M18" s="149">
        <v>0</v>
      </c>
    </row>
    <row r="19" spans="2:13" s="12" customFormat="1" ht="13" x14ac:dyDescent="0.3">
      <c r="B19" s="42">
        <v>6</v>
      </c>
      <c r="C19" s="27" t="s">
        <v>596</v>
      </c>
      <c r="D19" s="137">
        <v>0</v>
      </c>
      <c r="E19" s="137">
        <v>0</v>
      </c>
      <c r="F19" s="137">
        <v>0</v>
      </c>
      <c r="G19" s="137">
        <v>0</v>
      </c>
      <c r="H19" s="137">
        <v>0</v>
      </c>
      <c r="I19" s="137">
        <v>0</v>
      </c>
      <c r="J19" s="137">
        <v>4441937</v>
      </c>
      <c r="K19" s="137">
        <v>0</v>
      </c>
      <c r="L19" s="137">
        <v>5254647</v>
      </c>
      <c r="M19" s="149">
        <v>9696584</v>
      </c>
    </row>
    <row r="20" spans="2:13" s="12" customFormat="1" ht="13" x14ac:dyDescent="0.3">
      <c r="B20" s="42"/>
      <c r="C20" s="52" t="s">
        <v>598</v>
      </c>
      <c r="D20" s="137">
        <v>0</v>
      </c>
      <c r="E20" s="137">
        <v>0</v>
      </c>
      <c r="F20" s="137">
        <v>0</v>
      </c>
      <c r="G20" s="137">
        <v>0</v>
      </c>
      <c r="H20" s="137">
        <v>0</v>
      </c>
      <c r="I20" s="137">
        <v>0</v>
      </c>
      <c r="J20" s="137">
        <v>157590</v>
      </c>
      <c r="K20" s="137">
        <v>0</v>
      </c>
      <c r="L20" s="137">
        <v>122926</v>
      </c>
      <c r="M20" s="149">
        <v>280516</v>
      </c>
    </row>
    <row r="21" spans="2:13" s="12" customFormat="1" ht="13" x14ac:dyDescent="0.3">
      <c r="B21" s="42">
        <v>7</v>
      </c>
      <c r="C21" s="27" t="s">
        <v>599</v>
      </c>
      <c r="D21" s="137">
        <v>0</v>
      </c>
      <c r="E21" s="137">
        <v>0</v>
      </c>
      <c r="F21" s="137">
        <v>0</v>
      </c>
      <c r="G21" s="137">
        <v>0</v>
      </c>
      <c r="H21" s="137">
        <v>0</v>
      </c>
      <c r="I21" s="137">
        <v>0</v>
      </c>
      <c r="J21" s="137">
        <v>0</v>
      </c>
      <c r="K21" s="137">
        <v>0</v>
      </c>
      <c r="L21" s="137">
        <v>0</v>
      </c>
      <c r="M21" s="149">
        <v>0</v>
      </c>
    </row>
    <row r="22" spans="2:13" s="12" customFormat="1" ht="13" x14ac:dyDescent="0.3">
      <c r="B22" s="42">
        <v>8</v>
      </c>
      <c r="C22" s="27" t="s">
        <v>600</v>
      </c>
      <c r="D22" s="137">
        <v>0</v>
      </c>
      <c r="E22" s="137">
        <v>0</v>
      </c>
      <c r="F22" s="137">
        <v>0</v>
      </c>
      <c r="G22" s="137">
        <v>0</v>
      </c>
      <c r="H22" s="137">
        <v>0</v>
      </c>
      <c r="I22" s="137">
        <v>606995</v>
      </c>
      <c r="J22" s="137">
        <v>5560551</v>
      </c>
      <c r="K22" s="137">
        <v>0</v>
      </c>
      <c r="L22" s="137">
        <v>395391</v>
      </c>
      <c r="M22" s="149">
        <v>6562937</v>
      </c>
    </row>
    <row r="23" spans="2:13" s="12" customFormat="1" ht="13" x14ac:dyDescent="0.3">
      <c r="B23" s="42">
        <v>9</v>
      </c>
      <c r="C23" s="27" t="s">
        <v>601</v>
      </c>
      <c r="D23" s="137">
        <v>0</v>
      </c>
      <c r="E23" s="137">
        <v>0</v>
      </c>
      <c r="F23" s="137">
        <v>2155538</v>
      </c>
      <c r="G23" s="137">
        <v>440725</v>
      </c>
      <c r="H23" s="137">
        <v>930295</v>
      </c>
      <c r="I23" s="137">
        <v>35713</v>
      </c>
      <c r="J23" s="137">
        <v>21033</v>
      </c>
      <c r="K23" s="137">
        <v>1125425</v>
      </c>
      <c r="L23" s="137">
        <v>10607238</v>
      </c>
      <c r="M23" s="149">
        <v>15315969</v>
      </c>
    </row>
    <row r="24" spans="2:13" s="12" customFormat="1" ht="13" x14ac:dyDescent="0.3">
      <c r="B24" s="42"/>
      <c r="C24" s="52" t="s">
        <v>602</v>
      </c>
      <c r="D24" s="137">
        <v>0</v>
      </c>
      <c r="E24" s="137">
        <v>0</v>
      </c>
      <c r="F24" s="137">
        <v>2155538</v>
      </c>
      <c r="G24" s="137">
        <v>440725</v>
      </c>
      <c r="H24" s="137">
        <v>930295</v>
      </c>
      <c r="I24" s="137">
        <v>35713</v>
      </c>
      <c r="J24" s="137">
        <v>0</v>
      </c>
      <c r="K24" s="137">
        <v>288279</v>
      </c>
      <c r="L24" s="137">
        <v>9926783</v>
      </c>
      <c r="M24" s="149">
        <v>13777333</v>
      </c>
    </row>
    <row r="25" spans="2:13" s="12" customFormat="1" ht="13" x14ac:dyDescent="0.3">
      <c r="B25" s="42"/>
      <c r="C25" s="52" t="s">
        <v>603</v>
      </c>
      <c r="D25" s="137">
        <v>0</v>
      </c>
      <c r="E25" s="137">
        <v>0</v>
      </c>
      <c r="F25" s="137">
        <v>0</v>
      </c>
      <c r="G25" s="137">
        <v>0</v>
      </c>
      <c r="H25" s="137">
        <v>0</v>
      </c>
      <c r="I25" s="137">
        <v>0</v>
      </c>
      <c r="J25" s="137">
        <v>0</v>
      </c>
      <c r="K25" s="137">
        <v>1190</v>
      </c>
      <c r="L25" s="137">
        <v>680455</v>
      </c>
      <c r="M25" s="149">
        <v>681645</v>
      </c>
    </row>
    <row r="26" spans="2:13" s="12" customFormat="1" ht="13" x14ac:dyDescent="0.3">
      <c r="B26" s="42"/>
      <c r="C26" s="52" t="s">
        <v>605</v>
      </c>
      <c r="D26" s="137">
        <v>0</v>
      </c>
      <c r="E26" s="137">
        <v>0</v>
      </c>
      <c r="F26" s="137">
        <v>0</v>
      </c>
      <c r="G26" s="137">
        <v>0</v>
      </c>
      <c r="H26" s="137">
        <v>0</v>
      </c>
      <c r="I26" s="137">
        <v>0</v>
      </c>
      <c r="J26" s="137">
        <v>21033</v>
      </c>
      <c r="K26" s="137">
        <v>835957</v>
      </c>
      <c r="L26" s="137">
        <v>0</v>
      </c>
      <c r="M26" s="149">
        <v>856990</v>
      </c>
    </row>
    <row r="27" spans="2:13" s="12" customFormat="1" ht="13" x14ac:dyDescent="0.3">
      <c r="B27" s="42">
        <v>10</v>
      </c>
      <c r="C27" s="27" t="s">
        <v>606</v>
      </c>
      <c r="D27" s="137">
        <v>0</v>
      </c>
      <c r="E27" s="137">
        <v>0</v>
      </c>
      <c r="F27" s="137">
        <v>0</v>
      </c>
      <c r="G27" s="137">
        <v>0</v>
      </c>
      <c r="H27" s="137">
        <v>0</v>
      </c>
      <c r="I27" s="137">
        <v>0</v>
      </c>
      <c r="J27" s="137">
        <v>0</v>
      </c>
      <c r="K27" s="137">
        <v>0</v>
      </c>
      <c r="L27" s="137">
        <v>0</v>
      </c>
      <c r="M27" s="149">
        <v>0</v>
      </c>
    </row>
    <row r="28" spans="2:13" s="12" customFormat="1" ht="13" x14ac:dyDescent="0.3">
      <c r="B28" s="42">
        <v>11</v>
      </c>
      <c r="C28" s="27" t="s">
        <v>607</v>
      </c>
      <c r="D28" s="137">
        <v>0</v>
      </c>
      <c r="E28" s="137">
        <v>0</v>
      </c>
      <c r="F28" s="137">
        <v>0</v>
      </c>
      <c r="G28" s="137">
        <v>0</v>
      </c>
      <c r="H28" s="137">
        <v>0</v>
      </c>
      <c r="I28" s="137">
        <v>0</v>
      </c>
      <c r="J28" s="137">
        <v>1027282</v>
      </c>
      <c r="K28" s="137">
        <v>284866</v>
      </c>
      <c r="L28" s="137">
        <v>0</v>
      </c>
      <c r="M28" s="149">
        <v>1312149</v>
      </c>
    </row>
    <row r="29" spans="2:13" s="12" customFormat="1" ht="13" x14ac:dyDescent="0.3">
      <c r="B29" s="42">
        <v>12</v>
      </c>
      <c r="C29" s="27" t="s">
        <v>615</v>
      </c>
      <c r="D29" s="137">
        <v>0</v>
      </c>
      <c r="E29" s="137">
        <v>0</v>
      </c>
      <c r="F29" s="137">
        <v>0</v>
      </c>
      <c r="G29" s="137">
        <v>0</v>
      </c>
      <c r="H29" s="137">
        <v>0</v>
      </c>
      <c r="I29" s="137">
        <v>0</v>
      </c>
      <c r="J29" s="137">
        <v>0</v>
      </c>
      <c r="K29" s="137">
        <v>0</v>
      </c>
      <c r="L29" s="137">
        <v>0</v>
      </c>
      <c r="M29" s="149">
        <v>0</v>
      </c>
    </row>
    <row r="30" spans="2:13" s="12" customFormat="1" ht="13" x14ac:dyDescent="0.3">
      <c r="B30" s="42">
        <v>13</v>
      </c>
      <c r="C30" s="27" t="s">
        <v>609</v>
      </c>
      <c r="D30" s="137">
        <v>1064390</v>
      </c>
      <c r="E30" s="137">
        <v>0</v>
      </c>
      <c r="F30" s="137">
        <v>0</v>
      </c>
      <c r="G30" s="137">
        <v>0</v>
      </c>
      <c r="H30" s="137">
        <v>0</v>
      </c>
      <c r="I30" s="137">
        <v>0</v>
      </c>
      <c r="J30" s="137">
        <v>192654</v>
      </c>
      <c r="K30" s="137">
        <v>0</v>
      </c>
      <c r="L30" s="137">
        <v>0</v>
      </c>
      <c r="M30" s="149">
        <v>1257045</v>
      </c>
    </row>
    <row r="31" spans="2:13" s="12" customFormat="1" ht="13" x14ac:dyDescent="0.3">
      <c r="B31" s="42">
        <v>14</v>
      </c>
      <c r="C31" s="27" t="s">
        <v>168</v>
      </c>
      <c r="D31" s="137">
        <v>184339</v>
      </c>
      <c r="E31" s="137">
        <v>0</v>
      </c>
      <c r="F31" s="137">
        <v>38618</v>
      </c>
      <c r="G31" s="137">
        <v>0</v>
      </c>
      <c r="H31" s="137">
        <v>0</v>
      </c>
      <c r="I31" s="137">
        <v>0</v>
      </c>
      <c r="J31" s="137">
        <v>416614</v>
      </c>
      <c r="K31" s="137">
        <v>0</v>
      </c>
      <c r="L31" s="137">
        <v>0</v>
      </c>
      <c r="M31" s="149">
        <v>639571</v>
      </c>
    </row>
    <row r="32" spans="2:13" s="12" customFormat="1" ht="13.5" thickBot="1" x14ac:dyDescent="0.35">
      <c r="B32" s="43">
        <v>15</v>
      </c>
      <c r="C32" s="44" t="s">
        <v>194</v>
      </c>
      <c r="D32" s="155">
        <v>3467313</v>
      </c>
      <c r="E32" s="155">
        <v>0</v>
      </c>
      <c r="F32" s="155">
        <v>2256850</v>
      </c>
      <c r="G32" s="155">
        <v>440725</v>
      </c>
      <c r="H32" s="155">
        <v>1258731</v>
      </c>
      <c r="I32" s="155">
        <v>642708</v>
      </c>
      <c r="J32" s="155">
        <v>12122273</v>
      </c>
      <c r="K32" s="155">
        <v>1410292</v>
      </c>
      <c r="L32" s="155">
        <v>16489711</v>
      </c>
      <c r="M32" s="173">
        <v>38088605</v>
      </c>
    </row>
    <row r="34" spans="4:13" x14ac:dyDescent="0.45">
      <c r="D34" s="284"/>
      <c r="E34" s="284"/>
      <c r="F34" s="284"/>
      <c r="G34" s="284"/>
      <c r="H34" s="284"/>
      <c r="I34" s="284"/>
      <c r="J34" s="284"/>
      <c r="K34" s="284"/>
      <c r="L34" s="284"/>
      <c r="M34" s="284"/>
    </row>
  </sheetData>
  <sheetProtection algorithmName="SHA-512" hashValue="ucVa8V+7NfPwIr0Fhn9y8FNQWoPUQT5X3+Ar/SMu8woHRCIVs7zPYk6JIKXqnWrKCsk7AKRSJPe9Hoa6qiYTNA==" saltValue="SFUDykLTfhi27PH+W3JBkA==" spinCount="100000" sheet="1" objects="1" scenarios="1"/>
  <mergeCells count="14">
    <mergeCell ref="B11:C11"/>
    <mergeCell ref="B12:C12"/>
    <mergeCell ref="B13:C13"/>
    <mergeCell ref="B9:L9"/>
    <mergeCell ref="M12:M13"/>
    <mergeCell ref="K12:K13"/>
    <mergeCell ref="J12:J13"/>
    <mergeCell ref="I12:I13"/>
    <mergeCell ref="D12:D13"/>
    <mergeCell ref="H12:H13"/>
    <mergeCell ref="G12:G13"/>
    <mergeCell ref="F12:F13"/>
    <mergeCell ref="E12:E13"/>
    <mergeCell ref="L12:L13"/>
  </mergeCells>
  <printOptions horizontalCentered="1" verticalCentered="1"/>
  <pageMargins left="0.70866141732283472" right="0.70866141732283472" top="0.74803149606299213" bottom="0.74803149606299213" header="0.31496062992125984" footer="0.31496062992125984"/>
  <pageSetup paperSize="9" scale="54"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D929-C70A-46B5-BA5D-51E5DB2A39ED}">
  <sheetPr>
    <pageSetUpPr fitToPage="1"/>
  </sheetPr>
  <dimension ref="A9:O18"/>
  <sheetViews>
    <sheetView showGridLines="0" zoomScaleNormal="100" workbookViewId="0"/>
  </sheetViews>
  <sheetFormatPr baseColWidth="10" defaultColWidth="9.1796875" defaultRowHeight="16" x14ac:dyDescent="0.45"/>
  <cols>
    <col min="1" max="1" width="8.54296875" style="12" customWidth="1"/>
    <col min="2" max="2" width="3.54296875" style="2" bestFit="1" customWidth="1"/>
    <col min="3" max="3" width="95" style="6" bestFit="1" customWidth="1"/>
    <col min="4" max="4" width="16.1796875" style="6" customWidth="1"/>
    <col min="5" max="6" width="14.81640625" style="6" customWidth="1"/>
    <col min="7" max="7" width="14.54296875" style="6" bestFit="1" customWidth="1"/>
    <col min="8" max="8" width="14.81640625" style="6" customWidth="1"/>
    <col min="9" max="9" width="14.81640625" style="1" customWidth="1"/>
    <col min="10" max="15" width="9.1796875" style="12"/>
    <col min="16" max="16384" width="9.1796875" style="2"/>
  </cols>
  <sheetData>
    <row r="9" spans="2:9" ht="21" thickBot="1" x14ac:dyDescent="0.5">
      <c r="B9" s="344" t="s">
        <v>616</v>
      </c>
      <c r="C9" s="344"/>
      <c r="D9" s="344"/>
      <c r="E9" s="344"/>
      <c r="F9" s="197"/>
      <c r="G9" s="197"/>
      <c r="H9" s="198"/>
      <c r="I9" s="287"/>
    </row>
    <row r="10" spans="2:9" ht="17" thickTop="1" thickBot="1" x14ac:dyDescent="0.5">
      <c r="B10" s="13"/>
      <c r="C10" s="136" t="s">
        <v>47</v>
      </c>
      <c r="D10" s="14"/>
      <c r="E10" s="14"/>
      <c r="F10" s="15"/>
      <c r="G10" s="15"/>
      <c r="H10" s="16"/>
      <c r="I10" s="22"/>
    </row>
    <row r="11" spans="2:9" ht="18" x14ac:dyDescent="0.45">
      <c r="B11" s="370"/>
      <c r="C11" s="371"/>
      <c r="D11" s="74" t="s">
        <v>48</v>
      </c>
      <c r="E11" s="74" t="s">
        <v>49</v>
      </c>
      <c r="F11" s="74" t="s">
        <v>50</v>
      </c>
      <c r="G11" s="74" t="s">
        <v>51</v>
      </c>
      <c r="H11" s="74" t="s">
        <v>52</v>
      </c>
      <c r="I11" s="88" t="s">
        <v>133</v>
      </c>
    </row>
    <row r="12" spans="2:9" ht="52" x14ac:dyDescent="0.45">
      <c r="B12" s="115"/>
      <c r="C12" s="93"/>
      <c r="D12" s="70" t="s">
        <v>617</v>
      </c>
      <c r="E12" s="70" t="s">
        <v>618</v>
      </c>
      <c r="F12" s="70" t="s">
        <v>619</v>
      </c>
      <c r="G12" s="70" t="s">
        <v>620</v>
      </c>
      <c r="H12" s="70" t="s">
        <v>621</v>
      </c>
      <c r="I12" s="325" t="s">
        <v>622</v>
      </c>
    </row>
    <row r="13" spans="2:9" s="4" customFormat="1" x14ac:dyDescent="0.45">
      <c r="B13" s="42">
        <v>1</v>
      </c>
      <c r="C13" s="27" t="s">
        <v>623</v>
      </c>
      <c r="D13" s="137">
        <v>4717017</v>
      </c>
      <c r="E13" s="137">
        <v>319223854</v>
      </c>
      <c r="F13" s="137">
        <v>2929360</v>
      </c>
      <c r="G13" s="137">
        <v>7646377</v>
      </c>
      <c r="H13" s="137">
        <v>1589408</v>
      </c>
      <c r="I13" s="321">
        <v>1115399</v>
      </c>
    </row>
    <row r="14" spans="2:9" s="4" customFormat="1" x14ac:dyDescent="0.45">
      <c r="B14" s="42">
        <v>2</v>
      </c>
      <c r="C14" s="27" t="s">
        <v>624</v>
      </c>
      <c r="D14" s="137">
        <v>589008</v>
      </c>
      <c r="E14" s="137">
        <v>22453520</v>
      </c>
      <c r="F14" s="137">
        <v>287638</v>
      </c>
      <c r="G14" s="137">
        <v>876646</v>
      </c>
      <c r="H14" s="137">
        <v>172709</v>
      </c>
      <c r="I14" s="321">
        <v>3454</v>
      </c>
    </row>
    <row r="15" spans="2:9" s="5" customFormat="1" x14ac:dyDescent="0.45">
      <c r="B15" s="96">
        <v>3</v>
      </c>
      <c r="C15" s="116" t="s">
        <v>625</v>
      </c>
      <c r="D15" s="169"/>
      <c r="E15" s="169"/>
      <c r="F15" s="138"/>
      <c r="G15" s="169"/>
      <c r="H15" s="169"/>
      <c r="I15" s="331"/>
    </row>
    <row r="16" spans="2:9" s="4" customFormat="1" x14ac:dyDescent="0.45">
      <c r="B16" s="96">
        <v>4</v>
      </c>
      <c r="C16" s="116" t="s">
        <v>626</v>
      </c>
      <c r="D16" s="169"/>
      <c r="E16" s="169"/>
      <c r="F16" s="138"/>
      <c r="G16" s="169"/>
      <c r="H16" s="169"/>
      <c r="I16" s="331"/>
    </row>
    <row r="17" spans="2:9" s="5" customFormat="1" x14ac:dyDescent="0.45">
      <c r="B17" s="96">
        <v>5</v>
      </c>
      <c r="C17" s="116" t="s">
        <v>627</v>
      </c>
      <c r="D17" s="169"/>
      <c r="E17" s="169"/>
      <c r="F17" s="138"/>
      <c r="G17" s="169"/>
      <c r="H17" s="169"/>
      <c r="I17" s="331"/>
    </row>
    <row r="18" spans="2:9" s="4" customFormat="1" ht="16.5" thickBot="1" x14ac:dyDescent="0.5">
      <c r="B18" s="43">
        <v>6</v>
      </c>
      <c r="C18" s="44" t="s">
        <v>194</v>
      </c>
      <c r="D18" s="270"/>
      <c r="E18" s="270"/>
      <c r="F18" s="270"/>
      <c r="G18" s="270"/>
      <c r="H18" s="270"/>
      <c r="I18" s="173">
        <v>1118853</v>
      </c>
    </row>
  </sheetData>
  <sheetProtection algorithmName="SHA-512" hashValue="1iqqrN9lfqHkWkN8CseAX7ZsL8dYUXi5BQ/L4MgaOwD0AoTONFCzCxo7JE1LMGaDXaYYobOt0+WscdZix1SVOQ==" saltValue="0KJjZelCihRXItYaVKnIog==" spinCount="100000" sheet="1" objects="1" scenarios="1"/>
  <mergeCells count="2">
    <mergeCell ref="B9:E9"/>
    <mergeCell ref="B11:C11"/>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C608C-AF0B-4084-B278-C880160F9EC4}">
  <sheetPr>
    <pageSetUpPr fitToPage="1"/>
  </sheetPr>
  <dimension ref="A9:M24"/>
  <sheetViews>
    <sheetView showGridLines="0" zoomScaleNormal="100" workbookViewId="0"/>
  </sheetViews>
  <sheetFormatPr baseColWidth="10" defaultColWidth="9.1796875" defaultRowHeight="16" x14ac:dyDescent="0.45"/>
  <cols>
    <col min="1" max="1" width="8.54296875" style="12" customWidth="1"/>
    <col min="2" max="2" width="3.54296875" style="2" bestFit="1" customWidth="1"/>
    <col min="3" max="3" width="95" style="6" bestFit="1" customWidth="1"/>
    <col min="4" max="11" width="14.81640625" style="6" customWidth="1"/>
    <col min="12" max="12" width="19.26953125" style="6" bestFit="1" customWidth="1"/>
    <col min="13" max="13" width="9.1796875" style="12"/>
    <col min="14" max="16384" width="9.1796875" style="2"/>
  </cols>
  <sheetData>
    <row r="9" spans="2:12" ht="21" thickBot="1" x14ac:dyDescent="0.5">
      <c r="B9" s="344" t="s">
        <v>628</v>
      </c>
      <c r="C9" s="344"/>
      <c r="D9" s="344"/>
      <c r="E9" s="344"/>
      <c r="F9" s="344"/>
      <c r="G9" s="344"/>
      <c r="H9" s="344"/>
      <c r="I9" s="344"/>
      <c r="J9" s="344"/>
      <c r="K9" s="344"/>
      <c r="L9" s="344"/>
    </row>
    <row r="10" spans="2:12" ht="17" thickTop="1" thickBot="1" x14ac:dyDescent="0.5">
      <c r="B10" s="13"/>
      <c r="C10" s="136" t="s">
        <v>47</v>
      </c>
      <c r="D10" s="14"/>
      <c r="E10" s="14"/>
      <c r="F10" s="15"/>
      <c r="G10" s="15"/>
      <c r="H10" s="16"/>
      <c r="I10" s="22"/>
      <c r="J10" s="22"/>
      <c r="K10" s="22"/>
      <c r="L10" s="22"/>
    </row>
    <row r="11" spans="2:12" ht="18" x14ac:dyDescent="0.45">
      <c r="B11" s="393"/>
      <c r="C11" s="394"/>
      <c r="D11" s="85" t="s">
        <v>48</v>
      </c>
      <c r="E11" s="85" t="s">
        <v>49</v>
      </c>
      <c r="F11" s="85" t="s">
        <v>50</v>
      </c>
      <c r="G11" s="86" t="s">
        <v>51</v>
      </c>
      <c r="H11" s="86" t="s">
        <v>52</v>
      </c>
      <c r="I11" s="74" t="s">
        <v>133</v>
      </c>
      <c r="J11" s="74" t="s">
        <v>134</v>
      </c>
      <c r="K11" s="74" t="s">
        <v>208</v>
      </c>
      <c r="L11" s="88" t="s">
        <v>209</v>
      </c>
    </row>
    <row r="12" spans="2:12" x14ac:dyDescent="0.45">
      <c r="B12" s="395" t="s">
        <v>611</v>
      </c>
      <c r="C12" s="401"/>
      <c r="D12" s="399">
        <v>0</v>
      </c>
      <c r="E12" s="399">
        <v>0.1</v>
      </c>
      <c r="F12" s="399">
        <v>0.2</v>
      </c>
      <c r="G12" s="399">
        <v>0.5</v>
      </c>
      <c r="H12" s="399">
        <v>0.75</v>
      </c>
      <c r="I12" s="399">
        <v>1</v>
      </c>
      <c r="J12" s="399">
        <v>1.5</v>
      </c>
      <c r="K12" s="399" t="s">
        <v>629</v>
      </c>
      <c r="L12" s="397" t="s">
        <v>630</v>
      </c>
    </row>
    <row r="13" spans="2:12" x14ac:dyDescent="0.45">
      <c r="B13" s="395" t="s">
        <v>613</v>
      </c>
      <c r="C13" s="401"/>
      <c r="D13" s="400"/>
      <c r="E13" s="400"/>
      <c r="F13" s="400"/>
      <c r="G13" s="400"/>
      <c r="H13" s="400"/>
      <c r="I13" s="400"/>
      <c r="J13" s="400"/>
      <c r="K13" s="400"/>
      <c r="L13" s="398"/>
    </row>
    <row r="14" spans="2:12" s="4" customFormat="1" x14ac:dyDescent="0.45">
      <c r="B14" s="42">
        <v>1</v>
      </c>
      <c r="C14" s="27" t="s">
        <v>590</v>
      </c>
      <c r="D14" s="174">
        <v>416</v>
      </c>
      <c r="E14" s="174">
        <v>0</v>
      </c>
      <c r="F14" s="175">
        <v>0</v>
      </c>
      <c r="G14" s="174">
        <v>0</v>
      </c>
      <c r="H14" s="175">
        <v>0</v>
      </c>
      <c r="I14" s="174">
        <v>0</v>
      </c>
      <c r="J14" s="175">
        <v>0</v>
      </c>
      <c r="K14" s="174">
        <v>0</v>
      </c>
      <c r="L14" s="162">
        <v>416</v>
      </c>
    </row>
    <row r="15" spans="2:12" s="4" customFormat="1" x14ac:dyDescent="0.45">
      <c r="B15" s="42">
        <v>2</v>
      </c>
      <c r="C15" s="27" t="s">
        <v>591</v>
      </c>
      <c r="D15" s="137">
        <v>0</v>
      </c>
      <c r="E15" s="137">
        <v>0</v>
      </c>
      <c r="F15" s="137">
        <v>19740</v>
      </c>
      <c r="G15" s="137">
        <v>925</v>
      </c>
      <c r="H15" s="137">
        <v>0</v>
      </c>
      <c r="I15" s="137">
        <v>1258</v>
      </c>
      <c r="J15" s="137">
        <v>0</v>
      </c>
      <c r="K15" s="137">
        <v>0</v>
      </c>
      <c r="L15" s="149">
        <v>21923</v>
      </c>
    </row>
    <row r="16" spans="2:12" s="5" customFormat="1" x14ac:dyDescent="0.45">
      <c r="B16" s="42">
        <v>3</v>
      </c>
      <c r="C16" s="27" t="s">
        <v>631</v>
      </c>
      <c r="D16" s="137">
        <v>0</v>
      </c>
      <c r="E16" s="137">
        <v>0</v>
      </c>
      <c r="F16" s="137">
        <v>0</v>
      </c>
      <c r="G16" s="137">
        <v>0</v>
      </c>
      <c r="H16" s="137">
        <v>0</v>
      </c>
      <c r="I16" s="137">
        <v>0</v>
      </c>
      <c r="J16" s="137">
        <v>0</v>
      </c>
      <c r="K16" s="137">
        <v>0</v>
      </c>
      <c r="L16" s="149">
        <v>0</v>
      </c>
    </row>
    <row r="17" spans="2:12" s="4" customFormat="1" x14ac:dyDescent="0.45">
      <c r="B17" s="42">
        <v>4</v>
      </c>
      <c r="C17" s="27" t="s">
        <v>632</v>
      </c>
      <c r="D17" s="137">
        <v>0</v>
      </c>
      <c r="E17" s="137">
        <v>0</v>
      </c>
      <c r="F17" s="137">
        <v>872376</v>
      </c>
      <c r="G17" s="137">
        <v>0</v>
      </c>
      <c r="H17" s="137">
        <v>0</v>
      </c>
      <c r="I17" s="137">
        <v>594129</v>
      </c>
      <c r="J17" s="137">
        <v>0</v>
      </c>
      <c r="K17" s="137">
        <v>18999</v>
      </c>
      <c r="L17" s="149">
        <v>1485504</v>
      </c>
    </row>
    <row r="18" spans="2:12" s="5" customFormat="1" x14ac:dyDescent="0.45">
      <c r="B18" s="96">
        <v>5</v>
      </c>
      <c r="C18" s="116" t="s">
        <v>633</v>
      </c>
      <c r="D18" s="176"/>
      <c r="E18" s="176"/>
      <c r="F18" s="176"/>
      <c r="G18" s="176"/>
      <c r="H18" s="176"/>
      <c r="I18" s="176"/>
      <c r="J18" s="176"/>
      <c r="K18" s="176"/>
      <c r="L18" s="332"/>
    </row>
    <row r="19" spans="2:12" s="12" customFormat="1" ht="16" customHeight="1" x14ac:dyDescent="0.3">
      <c r="B19" s="42">
        <v>6</v>
      </c>
      <c r="C19" s="27" t="s">
        <v>596</v>
      </c>
      <c r="D19" s="137">
        <v>0</v>
      </c>
      <c r="E19" s="137">
        <v>0</v>
      </c>
      <c r="F19" s="137">
        <v>0</v>
      </c>
      <c r="G19" s="137">
        <v>0</v>
      </c>
      <c r="H19" s="137">
        <v>0</v>
      </c>
      <c r="I19" s="137">
        <v>284768</v>
      </c>
      <c r="J19" s="137">
        <v>0</v>
      </c>
      <c r="K19" s="137">
        <v>315598</v>
      </c>
      <c r="L19" s="149">
        <v>600366</v>
      </c>
    </row>
    <row r="20" spans="2:12" s="12" customFormat="1" ht="16" customHeight="1" x14ac:dyDescent="0.3">
      <c r="B20" s="42">
        <v>7</v>
      </c>
      <c r="C20" s="27" t="s">
        <v>600</v>
      </c>
      <c r="D20" s="137">
        <v>0</v>
      </c>
      <c r="E20" s="137">
        <v>0</v>
      </c>
      <c r="F20" s="137">
        <v>0</v>
      </c>
      <c r="G20" s="137">
        <v>0</v>
      </c>
      <c r="H20" s="137">
        <v>0</v>
      </c>
      <c r="I20" s="137">
        <v>0</v>
      </c>
      <c r="J20" s="137">
        <v>0</v>
      </c>
      <c r="K20" s="137">
        <v>0</v>
      </c>
      <c r="L20" s="149">
        <v>0</v>
      </c>
    </row>
    <row r="21" spans="2:12" s="12" customFormat="1" ht="16" customHeight="1" x14ac:dyDescent="0.3">
      <c r="B21" s="42">
        <v>8</v>
      </c>
      <c r="C21" s="27" t="s">
        <v>168</v>
      </c>
      <c r="D21" s="137">
        <v>0</v>
      </c>
      <c r="E21" s="137">
        <v>0</v>
      </c>
      <c r="F21" s="137">
        <v>0</v>
      </c>
      <c r="G21" s="137">
        <v>0</v>
      </c>
      <c r="H21" s="137">
        <v>0</v>
      </c>
      <c r="I21" s="137">
        <v>0</v>
      </c>
      <c r="J21" s="137">
        <v>0</v>
      </c>
      <c r="K21" s="137">
        <v>0</v>
      </c>
      <c r="L21" s="149">
        <v>0</v>
      </c>
    </row>
    <row r="22" spans="2:12" s="12" customFormat="1" ht="16" customHeight="1" thickBot="1" x14ac:dyDescent="0.35">
      <c r="B22" s="43">
        <v>9</v>
      </c>
      <c r="C22" s="44" t="s">
        <v>194</v>
      </c>
      <c r="D22" s="155">
        <v>416</v>
      </c>
      <c r="E22" s="155"/>
      <c r="F22" s="155">
        <v>892116</v>
      </c>
      <c r="G22" s="155">
        <v>925</v>
      </c>
      <c r="H22" s="155">
        <v>0</v>
      </c>
      <c r="I22" s="155">
        <v>880155</v>
      </c>
      <c r="J22" s="155">
        <v>0</v>
      </c>
      <c r="K22" s="155">
        <v>334597</v>
      </c>
      <c r="L22" s="173">
        <v>2108209</v>
      </c>
    </row>
    <row r="24" spans="2:12" x14ac:dyDescent="0.45">
      <c r="D24" s="284"/>
      <c r="E24" s="284"/>
      <c r="F24" s="284"/>
      <c r="G24" s="284"/>
      <c r="H24" s="284"/>
      <c r="I24" s="284"/>
      <c r="J24" s="284"/>
      <c r="K24" s="284"/>
      <c r="L24" s="284"/>
    </row>
  </sheetData>
  <sheetProtection algorithmName="SHA-512" hashValue="paxOPl0ruBgSqYXRsZfQmcwbU2Pt2zWix64mEjo3TBx/zaA+pxXMAcx68a6DQWRyGpTY7zs0fk6hvNRiApQbLw==" saltValue="pF+GPk5M8ld+Ze8J7rfFNQ==" spinCount="100000" sheet="1" objects="1" scenarios="1"/>
  <mergeCells count="13">
    <mergeCell ref="B13:C13"/>
    <mergeCell ref="B11:C11"/>
    <mergeCell ref="B12:C12"/>
    <mergeCell ref="B9:L9"/>
    <mergeCell ref="D12:D13"/>
    <mergeCell ref="E12:E13"/>
    <mergeCell ref="F12:F13"/>
    <mergeCell ref="L12:L13"/>
    <mergeCell ref="G12:G13"/>
    <mergeCell ref="H12:H13"/>
    <mergeCell ref="I12:I13"/>
    <mergeCell ref="J12:J13"/>
    <mergeCell ref="K12:K13"/>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9:I72"/>
  <sheetViews>
    <sheetView showGridLines="0" zoomScale="85" zoomScaleNormal="85" workbookViewId="0"/>
  </sheetViews>
  <sheetFormatPr baseColWidth="10" defaultColWidth="9.1796875" defaultRowHeight="16" x14ac:dyDescent="0.45"/>
  <cols>
    <col min="1" max="1" width="8.54296875" style="12" customWidth="1"/>
    <col min="2" max="2" width="4.453125" style="2" customWidth="1"/>
    <col min="3" max="3" width="95.81640625" style="6" customWidth="1"/>
    <col min="4" max="8" width="14.7265625" style="1" customWidth="1"/>
    <col min="9" max="16384" width="9.1796875" style="2"/>
  </cols>
  <sheetData>
    <row r="9" spans="2:9" ht="21" customHeight="1" thickBot="1" x14ac:dyDescent="0.5">
      <c r="B9" s="344" t="s">
        <v>46</v>
      </c>
      <c r="C9" s="344" t="s">
        <v>0</v>
      </c>
      <c r="D9" s="344" t="s">
        <v>0</v>
      </c>
      <c r="E9" s="344" t="s">
        <v>0</v>
      </c>
      <c r="F9" s="197"/>
      <c r="G9" s="197"/>
      <c r="H9" s="198" t="s">
        <v>0</v>
      </c>
      <c r="I9" s="286"/>
    </row>
    <row r="10" spans="2:9" ht="17" thickTop="1" thickBot="1" x14ac:dyDescent="0.5">
      <c r="B10" s="13"/>
      <c r="C10" s="136" t="s">
        <v>47</v>
      </c>
      <c r="D10" s="14"/>
      <c r="E10" s="14"/>
      <c r="F10" s="15"/>
      <c r="G10" s="15"/>
      <c r="H10" s="16"/>
    </row>
    <row r="11" spans="2:9" x14ac:dyDescent="0.45">
      <c r="B11" s="345"/>
      <c r="C11" s="346"/>
      <c r="D11" s="123" t="s">
        <v>48</v>
      </c>
      <c r="E11" s="123" t="s">
        <v>49</v>
      </c>
      <c r="F11" s="123" t="s">
        <v>50</v>
      </c>
      <c r="G11" s="123" t="s">
        <v>51</v>
      </c>
      <c r="H11" s="303" t="s">
        <v>52</v>
      </c>
    </row>
    <row r="12" spans="2:9" x14ac:dyDescent="0.45">
      <c r="B12" s="347"/>
      <c r="C12" s="348"/>
      <c r="D12" s="120">
        <v>45992</v>
      </c>
      <c r="E12" s="120">
        <v>45901</v>
      </c>
      <c r="F12" s="120">
        <v>45809</v>
      </c>
      <c r="G12" s="120">
        <v>45717</v>
      </c>
      <c r="H12" s="302">
        <v>45627</v>
      </c>
    </row>
    <row r="13" spans="2:9" s="3" customFormat="1" x14ac:dyDescent="0.45">
      <c r="B13" s="47" t="s">
        <v>0</v>
      </c>
      <c r="C13" s="18" t="s">
        <v>53</v>
      </c>
      <c r="D13" s="18"/>
      <c r="E13" s="18"/>
      <c r="F13" s="18"/>
      <c r="G13" s="18"/>
      <c r="H13" s="76"/>
    </row>
    <row r="14" spans="2:9" s="4" customFormat="1" x14ac:dyDescent="0.45">
      <c r="B14" s="42">
        <v>1</v>
      </c>
      <c r="C14" s="27" t="s">
        <v>54</v>
      </c>
      <c r="D14" s="139">
        <v>3693570</v>
      </c>
      <c r="E14" s="139">
        <v>3713761</v>
      </c>
      <c r="F14" s="139">
        <v>3639900.3045879998</v>
      </c>
      <c r="G14" s="139">
        <v>3528192</v>
      </c>
      <c r="H14" s="258">
        <v>3614433</v>
      </c>
    </row>
    <row r="15" spans="2:9" s="5" customFormat="1" x14ac:dyDescent="0.45">
      <c r="B15" s="96" t="s">
        <v>55</v>
      </c>
      <c r="C15" s="97" t="s">
        <v>56</v>
      </c>
      <c r="D15" s="140"/>
      <c r="E15" s="140"/>
      <c r="F15" s="140"/>
      <c r="G15" s="140"/>
      <c r="H15" s="304"/>
    </row>
    <row r="16" spans="2:9" s="4" customFormat="1" x14ac:dyDescent="0.45">
      <c r="B16" s="42">
        <v>2</v>
      </c>
      <c r="C16" s="27" t="s">
        <v>57</v>
      </c>
      <c r="D16" s="139">
        <v>4323850</v>
      </c>
      <c r="E16" s="139">
        <v>4387350</v>
      </c>
      <c r="F16" s="139">
        <v>4291866.3045880003</v>
      </c>
      <c r="G16" s="139">
        <v>4191706</v>
      </c>
      <c r="H16" s="258">
        <v>4310751</v>
      </c>
    </row>
    <row r="17" spans="2:8" s="5" customFormat="1" x14ac:dyDescent="0.45">
      <c r="B17" s="96" t="s">
        <v>58</v>
      </c>
      <c r="C17" s="97" t="s">
        <v>59</v>
      </c>
      <c r="D17" s="140"/>
      <c r="E17" s="140"/>
      <c r="F17" s="140"/>
      <c r="G17" s="140"/>
      <c r="H17" s="304"/>
    </row>
    <row r="18" spans="2:8" s="4" customFormat="1" x14ac:dyDescent="0.45">
      <c r="B18" s="42">
        <v>3</v>
      </c>
      <c r="C18" s="27" t="s">
        <v>60</v>
      </c>
      <c r="D18" s="139">
        <v>5506249</v>
      </c>
      <c r="E18" s="139">
        <v>5575597</v>
      </c>
      <c r="F18" s="139">
        <v>5472420.8621709999</v>
      </c>
      <c r="G18" s="139">
        <v>5374309</v>
      </c>
      <c r="H18" s="258">
        <v>5541099.5905400002</v>
      </c>
    </row>
    <row r="19" spans="2:8" s="5" customFormat="1" x14ac:dyDescent="0.45">
      <c r="B19" s="96" t="s">
        <v>61</v>
      </c>
      <c r="C19" s="97" t="s">
        <v>62</v>
      </c>
      <c r="D19" s="140"/>
      <c r="E19" s="140"/>
      <c r="F19" s="140"/>
      <c r="G19" s="140"/>
      <c r="H19" s="304"/>
    </row>
    <row r="20" spans="2:8" s="3" customFormat="1" x14ac:dyDescent="0.45">
      <c r="B20" s="47" t="s">
        <v>0</v>
      </c>
      <c r="C20" s="18" t="s">
        <v>63</v>
      </c>
      <c r="D20" s="141"/>
      <c r="E20" s="141"/>
      <c r="F20" s="141"/>
      <c r="G20" s="141"/>
      <c r="H20" s="305"/>
    </row>
    <row r="21" spans="2:8" s="4" customFormat="1" x14ac:dyDescent="0.45">
      <c r="B21" s="42">
        <v>4</v>
      </c>
      <c r="C21" s="27" t="s">
        <v>64</v>
      </c>
      <c r="D21" s="139">
        <v>32041374</v>
      </c>
      <c r="E21" s="139">
        <v>32207326</v>
      </c>
      <c r="F21" s="139">
        <v>31871730.112092</v>
      </c>
      <c r="G21" s="139">
        <v>31586400</v>
      </c>
      <c r="H21" s="258">
        <v>32021769.732337002</v>
      </c>
    </row>
    <row r="22" spans="2:8" s="4" customFormat="1" x14ac:dyDescent="0.45">
      <c r="B22" s="42" t="s">
        <v>65</v>
      </c>
      <c r="C22" s="19" t="s">
        <v>66</v>
      </c>
      <c r="D22" s="139">
        <v>0</v>
      </c>
      <c r="E22" s="139">
        <v>0</v>
      </c>
      <c r="F22" s="139">
        <v>0</v>
      </c>
      <c r="G22" s="139">
        <v>0</v>
      </c>
      <c r="H22" s="258">
        <v>0</v>
      </c>
    </row>
    <row r="23" spans="2:8" s="3" customFormat="1" x14ac:dyDescent="0.45">
      <c r="B23" s="47" t="s">
        <v>0</v>
      </c>
      <c r="C23" s="18" t="s">
        <v>67</v>
      </c>
      <c r="D23" s="142"/>
      <c r="E23" s="142"/>
      <c r="F23" s="142"/>
      <c r="G23" s="142"/>
      <c r="H23" s="306"/>
    </row>
    <row r="24" spans="2:8" s="4" customFormat="1" x14ac:dyDescent="0.45">
      <c r="B24" s="42">
        <v>5</v>
      </c>
      <c r="C24" s="27" t="s">
        <v>68</v>
      </c>
      <c r="D24" s="243">
        <v>0.11527999999999999</v>
      </c>
      <c r="E24" s="243">
        <v>0.11531</v>
      </c>
      <c r="F24" s="243">
        <v>0.1142</v>
      </c>
      <c r="G24" s="243">
        <v>0.11169999999999999</v>
      </c>
      <c r="H24" s="307">
        <v>0.11287</v>
      </c>
    </row>
    <row r="25" spans="2:8" s="5" customFormat="1" x14ac:dyDescent="0.45">
      <c r="B25" s="96" t="s">
        <v>69</v>
      </c>
      <c r="C25" s="97" t="s">
        <v>70</v>
      </c>
      <c r="D25" s="143"/>
      <c r="E25" s="143"/>
      <c r="F25" s="143"/>
      <c r="G25" s="143"/>
      <c r="H25" s="308"/>
    </row>
    <row r="26" spans="2:8" s="4" customFormat="1" x14ac:dyDescent="0.45">
      <c r="B26" s="42" t="s">
        <v>71</v>
      </c>
      <c r="C26" s="27" t="s">
        <v>72</v>
      </c>
      <c r="D26" s="139">
        <v>0</v>
      </c>
      <c r="E26" s="139">
        <v>0</v>
      </c>
      <c r="F26" s="139">
        <v>0</v>
      </c>
      <c r="G26" s="139">
        <v>0</v>
      </c>
      <c r="H26" s="258">
        <v>0</v>
      </c>
    </row>
    <row r="27" spans="2:8" s="4" customFormat="1" x14ac:dyDescent="0.45">
      <c r="B27" s="42">
        <v>6</v>
      </c>
      <c r="C27" s="27" t="s">
        <v>73</v>
      </c>
      <c r="D27" s="243">
        <v>0.13489999999999999</v>
      </c>
      <c r="E27" s="243">
        <v>0.13619999999999999</v>
      </c>
      <c r="F27" s="243">
        <v>0.13466</v>
      </c>
      <c r="G27" s="243">
        <v>0.13270000000000001</v>
      </c>
      <c r="H27" s="307">
        <v>0.13461999999999999</v>
      </c>
    </row>
    <row r="28" spans="2:8" s="5" customFormat="1" x14ac:dyDescent="0.45">
      <c r="B28" s="96" t="s">
        <v>74</v>
      </c>
      <c r="C28" s="97" t="s">
        <v>75</v>
      </c>
      <c r="D28" s="144"/>
      <c r="E28" s="144"/>
      <c r="F28" s="144"/>
      <c r="G28" s="144"/>
      <c r="H28" s="309"/>
    </row>
    <row r="29" spans="2:8" s="4" customFormat="1" x14ac:dyDescent="0.45">
      <c r="B29" s="42" t="s">
        <v>76</v>
      </c>
      <c r="C29" s="27" t="s">
        <v>77</v>
      </c>
      <c r="D29" s="145">
        <v>0</v>
      </c>
      <c r="E29" s="145">
        <v>0</v>
      </c>
      <c r="F29" s="145">
        <v>0</v>
      </c>
      <c r="G29" s="145">
        <v>0</v>
      </c>
      <c r="H29" s="310">
        <v>0</v>
      </c>
    </row>
    <row r="30" spans="2:8" s="4" customFormat="1" x14ac:dyDescent="0.45">
      <c r="B30" s="42">
        <v>7</v>
      </c>
      <c r="C30" s="27" t="s">
        <v>78</v>
      </c>
      <c r="D30" s="243">
        <v>0.17180000000000001</v>
      </c>
      <c r="E30" s="243">
        <v>0.1731</v>
      </c>
      <c r="F30" s="243">
        <v>0.17169999999999999</v>
      </c>
      <c r="G30" s="243">
        <v>0.1701</v>
      </c>
      <c r="H30" s="307">
        <v>0.17304</v>
      </c>
    </row>
    <row r="31" spans="2:8" s="5" customFormat="1" x14ac:dyDescent="0.45">
      <c r="B31" s="96" t="s">
        <v>79</v>
      </c>
      <c r="C31" s="97" t="s">
        <v>80</v>
      </c>
      <c r="D31" s="144"/>
      <c r="E31" s="144"/>
      <c r="F31" s="144"/>
      <c r="G31" s="144"/>
      <c r="H31" s="309"/>
    </row>
    <row r="32" spans="2:8" s="4" customFormat="1" x14ac:dyDescent="0.45">
      <c r="B32" s="42" t="s">
        <v>81</v>
      </c>
      <c r="C32" s="27" t="s">
        <v>82</v>
      </c>
      <c r="D32" s="145">
        <v>0</v>
      </c>
      <c r="E32" s="145">
        <v>0</v>
      </c>
      <c r="F32" s="145">
        <v>0</v>
      </c>
      <c r="G32" s="145">
        <v>0</v>
      </c>
      <c r="H32" s="310">
        <v>0</v>
      </c>
    </row>
    <row r="33" spans="2:8" s="3" customFormat="1" x14ac:dyDescent="0.45">
      <c r="B33" s="47" t="s">
        <v>0</v>
      </c>
      <c r="C33" s="18" t="s">
        <v>83</v>
      </c>
      <c r="D33" s="142"/>
      <c r="E33" s="142"/>
      <c r="F33" s="142"/>
      <c r="G33" s="142"/>
      <c r="H33" s="306"/>
    </row>
    <row r="34" spans="2:8" s="4" customFormat="1" x14ac:dyDescent="0.45">
      <c r="B34" s="42">
        <v>8</v>
      </c>
      <c r="C34" s="27" t="s">
        <v>84</v>
      </c>
      <c r="D34" s="243">
        <v>2.5000000000000001E-2</v>
      </c>
      <c r="E34" s="243">
        <v>2.5000000000000001E-2</v>
      </c>
      <c r="F34" s="243">
        <v>2.5000000000000001E-2</v>
      </c>
      <c r="G34" s="243">
        <v>2.5000000000000001E-2</v>
      </c>
      <c r="H34" s="307">
        <v>2.5000000000000001E-2</v>
      </c>
    </row>
    <row r="35" spans="2:8" s="4" customFormat="1" x14ac:dyDescent="0.45">
      <c r="B35" s="42">
        <v>9</v>
      </c>
      <c r="C35" s="27" t="s">
        <v>85</v>
      </c>
      <c r="D35" s="243">
        <v>5.0000000000000001E-3</v>
      </c>
      <c r="E35" s="243">
        <v>5.0000000000000001E-3</v>
      </c>
      <c r="F35" s="243">
        <v>5.0000000000000001E-3</v>
      </c>
      <c r="G35" s="290">
        <v>5.0000000000000001E-3</v>
      </c>
      <c r="H35" s="311">
        <v>5.0000000000000001E-3</v>
      </c>
    </row>
    <row r="36" spans="2:8" s="4" customFormat="1" x14ac:dyDescent="0.45">
      <c r="B36" s="42">
        <v>10</v>
      </c>
      <c r="C36" s="27" t="s">
        <v>86</v>
      </c>
      <c r="D36" s="243">
        <v>1.2500000000000001E-2</v>
      </c>
      <c r="E36" s="243">
        <v>9.3799999999999994E-3</v>
      </c>
      <c r="F36" s="243">
        <v>9.3799999999999994E-3</v>
      </c>
      <c r="G36" s="243">
        <v>9.3799999999999994E-3</v>
      </c>
      <c r="H36" s="307">
        <v>9.3799999999999994E-3</v>
      </c>
    </row>
    <row r="37" spans="2:8" s="4" customFormat="1" ht="26" x14ac:dyDescent="0.45">
      <c r="B37" s="42">
        <v>11</v>
      </c>
      <c r="C37" s="27" t="s">
        <v>87</v>
      </c>
      <c r="D37" s="243">
        <f>+D34+D35+D36</f>
        <v>4.2500000000000003E-2</v>
      </c>
      <c r="E37" s="243">
        <v>3.9399999999999998E-2</v>
      </c>
      <c r="F37" s="243">
        <v>3.9379999999999998E-2</v>
      </c>
      <c r="G37" s="243">
        <v>3.9399999999999998E-2</v>
      </c>
      <c r="H37" s="307">
        <v>3.9379999999999998E-2</v>
      </c>
    </row>
    <row r="38" spans="2:8" s="4" customFormat="1" x14ac:dyDescent="0.45">
      <c r="B38" s="42">
        <v>12</v>
      </c>
      <c r="C38" s="27" t="s">
        <v>88</v>
      </c>
      <c r="D38" s="243">
        <v>5.6370000000000003E-2</v>
      </c>
      <c r="E38" s="243">
        <v>5.953E-2</v>
      </c>
      <c r="F38" s="243">
        <v>5.842E-2</v>
      </c>
      <c r="G38" s="243">
        <v>5.5919999999999997E-2</v>
      </c>
      <c r="H38" s="307">
        <v>5.7090000000000002E-2</v>
      </c>
    </row>
    <row r="39" spans="2:8" s="3" customFormat="1" x14ac:dyDescent="0.45">
      <c r="B39" s="47" t="s">
        <v>0</v>
      </c>
      <c r="C39" s="18" t="s">
        <v>89</v>
      </c>
      <c r="D39" s="142"/>
      <c r="E39" s="142"/>
      <c r="F39" s="142"/>
      <c r="G39" s="142"/>
      <c r="H39" s="306"/>
    </row>
    <row r="40" spans="2:8" s="4" customFormat="1" x14ac:dyDescent="0.45">
      <c r="B40" s="42">
        <v>13</v>
      </c>
      <c r="C40" s="27" t="s">
        <v>90</v>
      </c>
      <c r="D40" s="139">
        <v>41728113</v>
      </c>
      <c r="E40" s="139">
        <v>41439761</v>
      </c>
      <c r="F40" s="139">
        <v>41756133.496478699</v>
      </c>
      <c r="G40" s="139">
        <v>41777030</v>
      </c>
      <c r="H40" s="258">
        <v>41835776.875136301</v>
      </c>
    </row>
    <row r="41" spans="2:8" s="4" customFormat="1" x14ac:dyDescent="0.45">
      <c r="B41" s="42">
        <v>14</v>
      </c>
      <c r="C41" s="27" t="s">
        <v>91</v>
      </c>
      <c r="D41" s="243">
        <v>8.9399999999999993E-2</v>
      </c>
      <c r="E41" s="243">
        <v>8.9099999999999999E-2</v>
      </c>
      <c r="F41" s="243">
        <v>8.634E-2</v>
      </c>
      <c r="G41" s="243">
        <v>8.5099999999999995E-2</v>
      </c>
      <c r="H41" s="307">
        <v>8.7620000000000003E-2</v>
      </c>
    </row>
    <row r="42" spans="2:8" s="5" customFormat="1" ht="26" x14ac:dyDescent="0.45">
      <c r="B42" s="96" t="s">
        <v>92</v>
      </c>
      <c r="C42" s="97" t="s">
        <v>93</v>
      </c>
      <c r="D42" s="144"/>
      <c r="E42" s="144"/>
      <c r="F42" s="144"/>
      <c r="G42" s="144"/>
      <c r="H42" s="309"/>
    </row>
    <row r="43" spans="2:8" s="5" customFormat="1" ht="26" x14ac:dyDescent="0.45">
      <c r="B43" s="96" t="s">
        <v>94</v>
      </c>
      <c r="C43" s="97" t="s">
        <v>95</v>
      </c>
      <c r="D43" s="144"/>
      <c r="E43" s="144"/>
      <c r="F43" s="144"/>
      <c r="G43" s="144"/>
      <c r="H43" s="309"/>
    </row>
    <row r="44" spans="2:8" s="3" customFormat="1" x14ac:dyDescent="0.45">
      <c r="B44" s="47" t="s">
        <v>0</v>
      </c>
      <c r="C44" s="18" t="s">
        <v>96</v>
      </c>
      <c r="D44" s="142"/>
      <c r="E44" s="142"/>
      <c r="F44" s="142"/>
      <c r="G44" s="142"/>
      <c r="H44" s="306"/>
    </row>
    <row r="45" spans="2:8" s="4" customFormat="1" x14ac:dyDescent="0.45">
      <c r="B45" s="42">
        <v>15</v>
      </c>
      <c r="C45" s="27" t="s">
        <v>97</v>
      </c>
      <c r="D45" s="139">
        <v>2805704</v>
      </c>
      <c r="E45" s="139">
        <v>2747788</v>
      </c>
      <c r="F45" s="139">
        <v>2978371.2003256702</v>
      </c>
      <c r="G45" s="139">
        <v>2971421</v>
      </c>
      <c r="H45" s="258">
        <v>2730408.4729356701</v>
      </c>
    </row>
    <row r="46" spans="2:8" s="4" customFormat="1" x14ac:dyDescent="0.45">
      <c r="B46" s="42">
        <v>16</v>
      </c>
      <c r="C46" s="27" t="s">
        <v>98</v>
      </c>
      <c r="D46" s="139">
        <v>1636950</v>
      </c>
      <c r="E46" s="139">
        <v>1687020</v>
      </c>
      <c r="F46" s="139">
        <v>1926500.54975633</v>
      </c>
      <c r="G46" s="139">
        <v>1571056</v>
      </c>
      <c r="H46" s="258">
        <v>1454491.1843969999</v>
      </c>
    </row>
    <row r="47" spans="2:8" s="4" customFormat="1" x14ac:dyDescent="0.45">
      <c r="B47" s="42">
        <v>17</v>
      </c>
      <c r="C47" s="27" t="s">
        <v>513</v>
      </c>
      <c r="D47" s="243">
        <v>1.72302</v>
      </c>
      <c r="E47" s="243">
        <v>1.6309400000000001</v>
      </c>
      <c r="F47" s="243">
        <v>1.54470784925856</v>
      </c>
      <c r="G47" s="243">
        <v>1.94943</v>
      </c>
      <c r="H47" s="307">
        <v>1.9572035999314801</v>
      </c>
    </row>
    <row r="48" spans="2:8" s="3" customFormat="1" x14ac:dyDescent="0.45">
      <c r="B48" s="47" t="s">
        <v>0</v>
      </c>
      <c r="C48" s="18" t="s">
        <v>99</v>
      </c>
      <c r="D48" s="142"/>
      <c r="E48" s="142"/>
      <c r="F48" s="142"/>
      <c r="G48" s="142"/>
      <c r="H48" s="306"/>
    </row>
    <row r="49" spans="2:8" s="4" customFormat="1" x14ac:dyDescent="0.45">
      <c r="B49" s="42">
        <v>18</v>
      </c>
      <c r="C49" s="27" t="s">
        <v>100</v>
      </c>
      <c r="D49" s="139">
        <v>27004521</v>
      </c>
      <c r="E49" s="139">
        <v>27515416</v>
      </c>
      <c r="F49" s="139">
        <v>27471144.3672917</v>
      </c>
      <c r="G49" s="139">
        <v>27238793</v>
      </c>
      <c r="H49" s="258">
        <v>26897613.976752002</v>
      </c>
    </row>
    <row r="50" spans="2:8" s="4" customFormat="1" x14ac:dyDescent="0.45">
      <c r="B50" s="42">
        <v>19</v>
      </c>
      <c r="C50" s="27" t="s">
        <v>101</v>
      </c>
      <c r="D50" s="139">
        <v>24429004</v>
      </c>
      <c r="E50" s="139">
        <v>24541054</v>
      </c>
      <c r="F50" s="139">
        <v>24457698.087192301</v>
      </c>
      <c r="G50" s="139">
        <v>24459966</v>
      </c>
      <c r="H50" s="258">
        <v>24329230.494089998</v>
      </c>
    </row>
    <row r="51" spans="2:8" s="4" customFormat="1" ht="16.5" thickBot="1" x14ac:dyDescent="0.5">
      <c r="B51" s="43">
        <v>20</v>
      </c>
      <c r="C51" s="44" t="s">
        <v>551</v>
      </c>
      <c r="D51" s="247">
        <v>1.1053999999999999</v>
      </c>
      <c r="E51" s="247">
        <v>1.1212</v>
      </c>
      <c r="F51" s="247">
        <v>1.12321054374604</v>
      </c>
      <c r="G51" s="247">
        <v>1.1135999999999999</v>
      </c>
      <c r="H51" s="312">
        <v>1.1055678059067999</v>
      </c>
    </row>
    <row r="52" spans="2:8" s="22" customFormat="1" ht="13" x14ac:dyDescent="0.3">
      <c r="B52" s="265"/>
      <c r="C52" s="265"/>
      <c r="D52" s="251"/>
      <c r="E52" s="15"/>
      <c r="F52" s="15"/>
      <c r="G52" s="15"/>
      <c r="H52" s="15"/>
    </row>
    <row r="53" spans="2:8" s="22" customFormat="1" ht="13" x14ac:dyDescent="0.3">
      <c r="B53" s="265"/>
      <c r="C53" s="265"/>
      <c r="D53" s="276"/>
      <c r="E53" s="276"/>
      <c r="F53" s="276"/>
      <c r="G53" s="276"/>
      <c r="H53" s="276"/>
    </row>
    <row r="54" spans="2:8" s="22" customFormat="1" ht="13" x14ac:dyDescent="0.3">
      <c r="B54" s="265"/>
      <c r="C54" s="265"/>
      <c r="D54" s="244"/>
      <c r="E54" s="244"/>
      <c r="F54" s="244"/>
      <c r="G54" s="244"/>
      <c r="H54" s="244"/>
    </row>
    <row r="55" spans="2:8" s="22" customFormat="1" ht="13" x14ac:dyDescent="0.3">
      <c r="B55" s="265"/>
      <c r="C55" s="266"/>
      <c r="D55" s="267"/>
      <c r="E55" s="15"/>
      <c r="F55" s="15"/>
      <c r="G55" s="15"/>
      <c r="H55" s="15"/>
    </row>
    <row r="56" spans="2:8" s="22" customFormat="1" ht="13.5" thickBot="1" x14ac:dyDescent="0.35">
      <c r="B56" s="265" t="s">
        <v>773</v>
      </c>
      <c r="C56" s="266"/>
      <c r="D56" s="251"/>
      <c r="E56" s="15"/>
      <c r="F56" s="15"/>
      <c r="G56" s="15"/>
      <c r="H56" s="15"/>
    </row>
    <row r="57" spans="2:8" s="22" customFormat="1" ht="13" x14ac:dyDescent="0.3">
      <c r="B57" s="268" t="s">
        <v>0</v>
      </c>
      <c r="C57" s="269" t="s">
        <v>89</v>
      </c>
      <c r="D57" s="46">
        <v>45992</v>
      </c>
      <c r="E57" s="15"/>
      <c r="F57" s="15"/>
      <c r="G57" s="15"/>
      <c r="H57" s="15"/>
    </row>
    <row r="58" spans="2:8" s="22" customFormat="1" ht="13" x14ac:dyDescent="0.3">
      <c r="B58" s="42">
        <v>1</v>
      </c>
      <c r="C58" s="27" t="s">
        <v>54</v>
      </c>
      <c r="D58" s="258">
        <v>3693570.1527209999</v>
      </c>
      <c r="E58" s="15"/>
      <c r="F58" s="15"/>
      <c r="G58" s="15"/>
      <c r="H58" s="15"/>
    </row>
    <row r="59" spans="2:8" s="22" customFormat="1" ht="13" x14ac:dyDescent="0.3">
      <c r="B59" s="42">
        <v>13</v>
      </c>
      <c r="C59" s="27" t="s">
        <v>90</v>
      </c>
      <c r="D59" s="258">
        <v>41889298.204658002</v>
      </c>
      <c r="E59" s="15"/>
      <c r="F59" s="15"/>
      <c r="G59" s="15"/>
      <c r="H59" s="15"/>
    </row>
    <row r="60" spans="2:8" s="22" customFormat="1" ht="13.5" thickBot="1" x14ac:dyDescent="0.35">
      <c r="B60" s="43">
        <v>14</v>
      </c>
      <c r="C60" s="44" t="s">
        <v>91</v>
      </c>
      <c r="D60" s="263">
        <v>8.8174553191972135E-2</v>
      </c>
      <c r="E60" s="15"/>
      <c r="F60" s="15"/>
      <c r="G60" s="15"/>
      <c r="H60" s="15"/>
    </row>
    <row r="61" spans="2:8" s="22" customFormat="1" ht="13" x14ac:dyDescent="0.3">
      <c r="B61" s="265"/>
      <c r="C61" s="266"/>
      <c r="D61" s="15"/>
      <c r="E61" s="21"/>
      <c r="F61" s="15"/>
      <c r="G61" s="15"/>
      <c r="H61" s="15"/>
    </row>
    <row r="62" spans="2:8" s="22" customFormat="1" ht="13.5" thickBot="1" x14ac:dyDescent="0.35">
      <c r="B62" s="265" t="s">
        <v>774</v>
      </c>
      <c r="C62" s="26"/>
      <c r="D62" s="21"/>
      <c r="E62" s="15"/>
      <c r="F62" s="15"/>
      <c r="G62" s="15"/>
      <c r="H62" s="15"/>
    </row>
    <row r="63" spans="2:8" s="22" customFormat="1" ht="13" x14ac:dyDescent="0.3">
      <c r="B63" s="268" t="s">
        <v>0</v>
      </c>
      <c r="C63" s="269" t="s">
        <v>96</v>
      </c>
      <c r="D63" s="46">
        <v>45992</v>
      </c>
      <c r="E63" s="15"/>
      <c r="F63" s="15"/>
      <c r="G63" s="15"/>
      <c r="H63" s="15"/>
    </row>
    <row r="64" spans="2:8" s="22" customFormat="1" ht="13" x14ac:dyDescent="0.3">
      <c r="B64" s="42">
        <v>15</v>
      </c>
      <c r="C64" s="27" t="s">
        <v>97</v>
      </c>
      <c r="D64" s="258">
        <v>2613425</v>
      </c>
      <c r="E64" s="15"/>
      <c r="F64" s="15"/>
      <c r="G64" s="15"/>
      <c r="H64" s="15"/>
    </row>
    <row r="65" spans="2:4" s="22" customFormat="1" ht="13" x14ac:dyDescent="0.3">
      <c r="B65" s="42">
        <v>16</v>
      </c>
      <c r="C65" s="27" t="s">
        <v>98</v>
      </c>
      <c r="D65" s="258">
        <v>1484934</v>
      </c>
    </row>
    <row r="66" spans="2:4" s="22" customFormat="1" ht="13.5" thickBot="1" x14ac:dyDescent="0.35">
      <c r="B66" s="43">
        <v>17</v>
      </c>
      <c r="C66" s="44" t="s">
        <v>513</v>
      </c>
      <c r="D66" s="263">
        <v>1.76</v>
      </c>
    </row>
    <row r="67" spans="2:4" x14ac:dyDescent="0.45">
      <c r="B67" s="265"/>
      <c r="C67" s="266"/>
      <c r="D67" s="15"/>
    </row>
    <row r="68" spans="2:4" ht="16.5" thickBot="1" x14ac:dyDescent="0.5">
      <c r="B68" s="265" t="s">
        <v>775</v>
      </c>
      <c r="C68" s="26"/>
      <c r="D68" s="21"/>
    </row>
    <row r="69" spans="2:4" s="22" customFormat="1" ht="13" x14ac:dyDescent="0.3">
      <c r="B69" s="268" t="s">
        <v>0</v>
      </c>
      <c r="C69" s="269" t="s">
        <v>99</v>
      </c>
      <c r="D69" s="46">
        <v>45992</v>
      </c>
    </row>
    <row r="70" spans="2:4" s="22" customFormat="1" ht="13" x14ac:dyDescent="0.3">
      <c r="B70" s="42">
        <v>18</v>
      </c>
      <c r="C70" s="27" t="s">
        <v>100</v>
      </c>
      <c r="D70" s="258">
        <v>27018195</v>
      </c>
    </row>
    <row r="71" spans="2:4" s="22" customFormat="1" ht="13" x14ac:dyDescent="0.3">
      <c r="B71" s="42">
        <v>19</v>
      </c>
      <c r="C71" s="27" t="s">
        <v>101</v>
      </c>
      <c r="D71" s="258">
        <v>24333971</v>
      </c>
    </row>
    <row r="72" spans="2:4" s="22" customFormat="1" ht="13.5" thickBot="1" x14ac:dyDescent="0.35">
      <c r="B72" s="43">
        <v>20</v>
      </c>
      <c r="C72" s="44" t="s">
        <v>551</v>
      </c>
      <c r="D72" s="263">
        <v>1.1103000000000001</v>
      </c>
    </row>
  </sheetData>
  <sheetProtection algorithmName="SHA-512" hashValue="V42Fs40zsr2sF2DLVLF6gZ+iMP33cGXnr+4Kzur+xDeSgFufBrgLOIcNdgJcS8VI3z/EpKK53Z0+mvkG1ZePqQ==" saltValue="I5CHG4bnsfhyGzRcbog2gA==" spinCount="100000" sheet="1" objects="1" scenarios="1"/>
  <mergeCells count="2">
    <mergeCell ref="B9:E9"/>
    <mergeCell ref="B11:C12"/>
  </mergeCells>
  <printOptions horizontalCentered="1" verticalCentered="1"/>
  <pageMargins left="0.70866141732283472" right="0.70866141732283472" top="0.74803149606299213" bottom="0.74803149606299213" header="0.31496062992125984" footer="0.31496062992125984"/>
  <pageSetup paperSize="9" scale="7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BB07-F7FB-4CCF-BE05-D7241FBF5EF0}">
  <sheetPr>
    <pageSetUpPr fitToPage="1"/>
  </sheetPr>
  <dimension ref="A9:O26"/>
  <sheetViews>
    <sheetView showGridLines="0" zoomScale="88" zoomScaleNormal="88" workbookViewId="0"/>
  </sheetViews>
  <sheetFormatPr baseColWidth="10" defaultColWidth="9.1796875" defaultRowHeight="16" x14ac:dyDescent="0.45"/>
  <cols>
    <col min="1" max="1" width="8.54296875" style="12" customWidth="1"/>
    <col min="2" max="2" width="3.54296875" style="2" bestFit="1" customWidth="1"/>
    <col min="3" max="3" width="95" style="6" bestFit="1" customWidth="1"/>
    <col min="4" max="7" width="14.81640625" style="6" customWidth="1"/>
    <col min="8" max="8" width="17" style="6" bestFit="1" customWidth="1"/>
    <col min="9" max="9" width="17" style="1" bestFit="1" customWidth="1"/>
    <col min="10" max="15" width="9.1796875" style="12"/>
    <col min="16" max="16384" width="9.1796875" style="2"/>
  </cols>
  <sheetData>
    <row r="9" spans="2:9" ht="21" thickBot="1" x14ac:dyDescent="0.5">
      <c r="B9" s="344" t="s">
        <v>634</v>
      </c>
      <c r="C9" s="344"/>
      <c r="D9" s="344"/>
      <c r="E9" s="344"/>
      <c r="F9" s="197"/>
      <c r="G9" s="197"/>
      <c r="H9" s="198"/>
      <c r="I9" s="287"/>
    </row>
    <row r="10" spans="2:9" ht="17" thickTop="1" thickBot="1" x14ac:dyDescent="0.5">
      <c r="B10" s="13"/>
      <c r="C10" s="136" t="s">
        <v>47</v>
      </c>
      <c r="D10" s="14"/>
      <c r="E10" s="14"/>
      <c r="F10" s="15"/>
      <c r="G10" s="15"/>
      <c r="H10" s="16"/>
      <c r="I10" s="22"/>
    </row>
    <row r="11" spans="2:9" ht="18" x14ac:dyDescent="0.45">
      <c r="B11" s="370"/>
      <c r="C11" s="371"/>
      <c r="D11" s="86" t="s">
        <v>48</v>
      </c>
      <c r="E11" s="86" t="s">
        <v>49</v>
      </c>
      <c r="F11" s="86" t="s">
        <v>50</v>
      </c>
      <c r="G11" s="86" t="s">
        <v>51</v>
      </c>
      <c r="H11" s="86" t="s">
        <v>52</v>
      </c>
      <c r="I11" s="88" t="s">
        <v>133</v>
      </c>
    </row>
    <row r="12" spans="2:9" ht="28.5" customHeight="1" x14ac:dyDescent="0.45">
      <c r="B12" s="317"/>
      <c r="C12" s="114"/>
      <c r="D12" s="403" t="s">
        <v>635</v>
      </c>
      <c r="E12" s="403"/>
      <c r="F12" s="403"/>
      <c r="G12" s="403"/>
      <c r="H12" s="403" t="s">
        <v>636</v>
      </c>
      <c r="I12" s="404"/>
    </row>
    <row r="13" spans="2:9" ht="27.65" customHeight="1" x14ac:dyDescent="0.45">
      <c r="B13" s="317"/>
      <c r="C13" s="114"/>
      <c r="D13" s="403" t="s">
        <v>637</v>
      </c>
      <c r="E13" s="403"/>
      <c r="F13" s="403" t="s">
        <v>638</v>
      </c>
      <c r="G13" s="403"/>
      <c r="H13" s="403" t="s">
        <v>637</v>
      </c>
      <c r="I13" s="404" t="s">
        <v>638</v>
      </c>
    </row>
    <row r="14" spans="2:9" ht="18" x14ac:dyDescent="0.45">
      <c r="B14" s="115"/>
      <c r="C14" s="93"/>
      <c r="D14" s="70" t="s">
        <v>639</v>
      </c>
      <c r="E14" s="70" t="s">
        <v>640</v>
      </c>
      <c r="F14" s="70" t="s">
        <v>639</v>
      </c>
      <c r="G14" s="70" t="s">
        <v>640</v>
      </c>
      <c r="H14" s="403"/>
      <c r="I14" s="404"/>
    </row>
    <row r="15" spans="2:9" s="4" customFormat="1" x14ac:dyDescent="0.45">
      <c r="B15" s="42">
        <v>1</v>
      </c>
      <c r="C15" s="27" t="s">
        <v>641</v>
      </c>
      <c r="D15" s="137">
        <v>30755.8446</v>
      </c>
      <c r="E15" s="137">
        <v>0</v>
      </c>
      <c r="F15" s="137">
        <v>71897.608699999997</v>
      </c>
      <c r="G15" s="137">
        <v>0</v>
      </c>
      <c r="H15" s="69"/>
      <c r="I15" s="214"/>
    </row>
    <row r="16" spans="2:9" s="4" customFormat="1" x14ac:dyDescent="0.45">
      <c r="B16" s="42">
        <v>2</v>
      </c>
      <c r="C16" s="27" t="s">
        <v>642</v>
      </c>
      <c r="D16" s="137">
        <v>521151.52</v>
      </c>
      <c r="E16" s="137">
        <v>0</v>
      </c>
      <c r="F16" s="137">
        <v>647108.47600000002</v>
      </c>
      <c r="G16" s="137">
        <v>0</v>
      </c>
      <c r="H16" s="69"/>
      <c r="I16" s="214"/>
    </row>
    <row r="17" spans="2:9" s="5" customFormat="1" x14ac:dyDescent="0.45">
      <c r="B17" s="42">
        <v>3</v>
      </c>
      <c r="C17" s="27" t="s">
        <v>643</v>
      </c>
      <c r="D17" s="137">
        <v>0</v>
      </c>
      <c r="E17" s="137">
        <v>0</v>
      </c>
      <c r="F17" s="137">
        <v>77543.272599999997</v>
      </c>
      <c r="G17" s="137">
        <v>0</v>
      </c>
      <c r="H17" s="69"/>
      <c r="I17" s="214"/>
    </row>
    <row r="18" spans="2:9" s="4" customFormat="1" x14ac:dyDescent="0.45">
      <c r="B18" s="42">
        <v>4</v>
      </c>
      <c r="C18" s="27" t="s">
        <v>644</v>
      </c>
      <c r="D18" s="137">
        <v>0</v>
      </c>
      <c r="E18" s="137">
        <v>0</v>
      </c>
      <c r="F18" s="137">
        <v>0</v>
      </c>
      <c r="G18" s="137">
        <v>0</v>
      </c>
      <c r="H18" s="69"/>
      <c r="I18" s="214"/>
    </row>
    <row r="19" spans="2:9" s="5" customFormat="1" x14ac:dyDescent="0.45">
      <c r="B19" s="42">
        <v>5</v>
      </c>
      <c r="C19" s="27" t="s">
        <v>645</v>
      </c>
      <c r="D19" s="137">
        <v>0</v>
      </c>
      <c r="E19" s="137">
        <v>0</v>
      </c>
      <c r="F19" s="137">
        <v>0</v>
      </c>
      <c r="G19" s="137">
        <v>0</v>
      </c>
      <c r="H19" s="69"/>
      <c r="I19" s="214"/>
    </row>
    <row r="20" spans="2:9" s="12" customFormat="1" ht="13" x14ac:dyDescent="0.3">
      <c r="B20" s="42">
        <v>6</v>
      </c>
      <c r="C20" s="27" t="s">
        <v>646</v>
      </c>
      <c r="D20" s="137">
        <v>0</v>
      </c>
      <c r="E20" s="137">
        <v>0</v>
      </c>
      <c r="F20" s="137">
        <v>0</v>
      </c>
      <c r="G20" s="137">
        <v>0</v>
      </c>
      <c r="H20" s="69"/>
      <c r="I20" s="214"/>
    </row>
    <row r="21" spans="2:9" s="12" customFormat="1" ht="16" customHeight="1" x14ac:dyDescent="0.3">
      <c r="B21" s="42">
        <v>7</v>
      </c>
      <c r="C21" s="27" t="s">
        <v>223</v>
      </c>
      <c r="D21" s="137">
        <v>0</v>
      </c>
      <c r="E21" s="137">
        <v>0</v>
      </c>
      <c r="F21" s="137">
        <v>0</v>
      </c>
      <c r="G21" s="137">
        <v>0</v>
      </c>
      <c r="H21" s="69"/>
      <c r="I21" s="214"/>
    </row>
    <row r="22" spans="2:9" s="12" customFormat="1" ht="16" customHeight="1" x14ac:dyDescent="0.3">
      <c r="B22" s="42">
        <v>8</v>
      </c>
      <c r="C22" s="27" t="s">
        <v>647</v>
      </c>
      <c r="D22" s="137">
        <v>0</v>
      </c>
      <c r="E22" s="137">
        <v>0</v>
      </c>
      <c r="F22" s="137">
        <v>349869.10582</v>
      </c>
      <c r="G22" s="137">
        <v>0</v>
      </c>
      <c r="H22" s="69"/>
      <c r="I22" s="214"/>
    </row>
    <row r="23" spans="2:9" s="12" customFormat="1" ht="16" customHeight="1" thickBot="1" x14ac:dyDescent="0.35">
      <c r="B23" s="43">
        <v>9</v>
      </c>
      <c r="C23" s="44" t="s">
        <v>194</v>
      </c>
      <c r="D23" s="155">
        <v>551907.36459999997</v>
      </c>
      <c r="E23" s="155">
        <v>0</v>
      </c>
      <c r="F23" s="155">
        <v>1146418.46312</v>
      </c>
      <c r="G23" s="155">
        <v>0</v>
      </c>
      <c r="H23" s="215"/>
      <c r="I23" s="216"/>
    </row>
    <row r="24" spans="2:9" s="12" customFormat="1" x14ac:dyDescent="0.45">
      <c r="B24" s="402" t="s">
        <v>802</v>
      </c>
      <c r="C24" s="402"/>
      <c r="D24" s="24"/>
      <c r="E24" s="24"/>
      <c r="F24" s="24"/>
      <c r="G24" s="24"/>
      <c r="H24" s="24"/>
      <c r="I24" s="25"/>
    </row>
    <row r="26" spans="2:9" x14ac:dyDescent="0.45">
      <c r="D26" s="284"/>
      <c r="E26" s="284"/>
      <c r="F26" s="284"/>
    </row>
  </sheetData>
  <sheetProtection algorithmName="SHA-512" hashValue="zEiA6FTukQ2mZSFKpKwXST0Y+DSgvgr5w06GKsyI2fK2Y0p1aY74iWhM2gH5GJ1I7Ejt0UB3esq452YiaC8nSA==" saltValue="UHfrOpgNbFbLW6AlpsOhRA==" spinCount="100000" sheet="1" objects="1" scenarios="1"/>
  <mergeCells count="9">
    <mergeCell ref="B9:E9"/>
    <mergeCell ref="B11:C11"/>
    <mergeCell ref="D12:G12"/>
    <mergeCell ref="H12:I12"/>
    <mergeCell ref="B24:C24"/>
    <mergeCell ref="D13:E13"/>
    <mergeCell ref="F13:G13"/>
    <mergeCell ref="H13:H14"/>
    <mergeCell ref="I13:I14"/>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6FE5-5001-4F61-9C25-966A627EC280}">
  <dimension ref="A9:I33"/>
  <sheetViews>
    <sheetView showGridLines="0" zoomScaleNormal="100" workbookViewId="0"/>
  </sheetViews>
  <sheetFormatPr baseColWidth="10" defaultColWidth="9.1796875" defaultRowHeight="16" x14ac:dyDescent="0.45"/>
  <cols>
    <col min="1" max="1" width="8.54296875" style="12" customWidth="1"/>
    <col min="2" max="2" width="3.81640625" style="15" bestFit="1" customWidth="1"/>
    <col min="3" max="3" width="108.81640625" style="23" customWidth="1"/>
    <col min="4" max="5" width="14.81640625" style="15" customWidth="1"/>
    <col min="6" max="16384" width="9.1796875" style="2"/>
  </cols>
  <sheetData>
    <row r="9" spans="2:9" ht="21" thickBot="1" x14ac:dyDescent="0.5">
      <c r="B9" s="344" t="s">
        <v>648</v>
      </c>
      <c r="C9" s="344"/>
      <c r="D9" s="344"/>
      <c r="E9" s="344"/>
      <c r="F9" s="286"/>
      <c r="H9" s="380"/>
      <c r="I9" s="380"/>
    </row>
    <row r="10" spans="2:9" ht="17" thickTop="1" thickBot="1" x14ac:dyDescent="0.5">
      <c r="B10" s="13"/>
      <c r="C10" s="136" t="s">
        <v>47</v>
      </c>
      <c r="D10" s="14"/>
      <c r="E10" s="14"/>
    </row>
    <row r="11" spans="2:9" s="4" customFormat="1" ht="18" x14ac:dyDescent="0.45">
      <c r="B11" s="370"/>
      <c r="C11" s="371"/>
      <c r="D11" s="41" t="s">
        <v>48</v>
      </c>
      <c r="E11" s="134" t="s">
        <v>49</v>
      </c>
    </row>
    <row r="12" spans="2:9" s="4" customFormat="1" ht="26" x14ac:dyDescent="0.45">
      <c r="B12" s="115"/>
      <c r="C12" s="93"/>
      <c r="D12" s="71" t="s">
        <v>649</v>
      </c>
      <c r="E12" s="333" t="s">
        <v>588</v>
      </c>
    </row>
    <row r="13" spans="2:9" s="4" customFormat="1" x14ac:dyDescent="0.45">
      <c r="B13" s="42">
        <v>1</v>
      </c>
      <c r="C13" s="27" t="s">
        <v>650</v>
      </c>
      <c r="D13" s="177"/>
      <c r="E13" s="149">
        <v>3667</v>
      </c>
    </row>
    <row r="14" spans="2:9" s="4" customFormat="1" ht="26" x14ac:dyDescent="0.45">
      <c r="B14" s="42">
        <v>2</v>
      </c>
      <c r="C14" s="27" t="s">
        <v>651</v>
      </c>
      <c r="D14" s="137">
        <v>172709</v>
      </c>
      <c r="E14" s="149">
        <v>3667</v>
      </c>
    </row>
    <row r="15" spans="2:9" s="4" customFormat="1" x14ac:dyDescent="0.45">
      <c r="B15" s="42">
        <v>3</v>
      </c>
      <c r="C15" s="52" t="s">
        <v>652</v>
      </c>
      <c r="D15" s="137">
        <v>172709</v>
      </c>
      <c r="E15" s="149">
        <v>3667</v>
      </c>
    </row>
    <row r="16" spans="2:9" s="4" customFormat="1" x14ac:dyDescent="0.45">
      <c r="B16" s="42">
        <v>4</v>
      </c>
      <c r="C16" s="52" t="s">
        <v>653</v>
      </c>
      <c r="D16" s="137">
        <v>0</v>
      </c>
      <c r="E16" s="149">
        <v>0</v>
      </c>
    </row>
    <row r="17" spans="2:5" s="4" customFormat="1" x14ac:dyDescent="0.45">
      <c r="B17" s="220">
        <v>5</v>
      </c>
      <c r="C17" s="122" t="s">
        <v>654</v>
      </c>
      <c r="D17" s="178"/>
      <c r="E17" s="334"/>
    </row>
    <row r="18" spans="2:5" s="4" customFormat="1" x14ac:dyDescent="0.45">
      <c r="B18" s="42">
        <v>6</v>
      </c>
      <c r="C18" s="52" t="s">
        <v>655</v>
      </c>
      <c r="D18" s="137">
        <v>0</v>
      </c>
      <c r="E18" s="149">
        <v>0</v>
      </c>
    </row>
    <row r="19" spans="2:5" s="5" customFormat="1" x14ac:dyDescent="0.45">
      <c r="B19" s="42">
        <v>7</v>
      </c>
      <c r="C19" s="27" t="s">
        <v>656</v>
      </c>
      <c r="D19" s="137">
        <v>349869.10582</v>
      </c>
      <c r="E19" s="335"/>
    </row>
    <row r="20" spans="2:5" s="5" customFormat="1" x14ac:dyDescent="0.45">
      <c r="B20" s="42">
        <v>8</v>
      </c>
      <c r="C20" s="27" t="s">
        <v>657</v>
      </c>
      <c r="D20" s="137">
        <v>0</v>
      </c>
      <c r="E20" s="149">
        <v>0</v>
      </c>
    </row>
    <row r="21" spans="2:5" s="5" customFormat="1" x14ac:dyDescent="0.45">
      <c r="B21" s="42">
        <v>9</v>
      </c>
      <c r="C21" s="27" t="s">
        <v>658</v>
      </c>
      <c r="D21" s="137">
        <v>0</v>
      </c>
      <c r="E21" s="149">
        <v>0</v>
      </c>
    </row>
    <row r="22" spans="2:5" s="5" customFormat="1" x14ac:dyDescent="0.45">
      <c r="B22" s="42">
        <v>10</v>
      </c>
      <c r="C22" s="27" t="s">
        <v>659</v>
      </c>
      <c r="D22" s="137">
        <v>0</v>
      </c>
      <c r="E22" s="149">
        <v>0</v>
      </c>
    </row>
    <row r="23" spans="2:5" s="5" customFormat="1" x14ac:dyDescent="0.45">
      <c r="B23" s="42">
        <v>11</v>
      </c>
      <c r="C23" s="27" t="s">
        <v>660</v>
      </c>
      <c r="D23" s="177"/>
      <c r="E23" s="149">
        <v>0</v>
      </c>
    </row>
    <row r="24" spans="2:5" s="5" customFormat="1" ht="26" x14ac:dyDescent="0.45">
      <c r="B24" s="42">
        <v>12</v>
      </c>
      <c r="C24" s="27" t="s">
        <v>661</v>
      </c>
      <c r="D24" s="137">
        <v>0</v>
      </c>
      <c r="E24" s="149">
        <v>0</v>
      </c>
    </row>
    <row r="25" spans="2:5" s="4" customFormat="1" x14ac:dyDescent="0.45">
      <c r="B25" s="42">
        <v>13</v>
      </c>
      <c r="C25" s="52" t="s">
        <v>662</v>
      </c>
      <c r="D25" s="137">
        <v>0</v>
      </c>
      <c r="E25" s="149">
        <v>0</v>
      </c>
    </row>
    <row r="26" spans="2:5" s="4" customFormat="1" x14ac:dyDescent="0.45">
      <c r="B26" s="42">
        <v>14</v>
      </c>
      <c r="C26" s="52" t="s">
        <v>663</v>
      </c>
      <c r="D26" s="137">
        <v>0</v>
      </c>
      <c r="E26" s="149">
        <v>0</v>
      </c>
    </row>
    <row r="27" spans="2:5" s="5" customFormat="1" x14ac:dyDescent="0.45">
      <c r="B27" s="220">
        <v>15</v>
      </c>
      <c r="C27" s="122" t="s">
        <v>664</v>
      </c>
      <c r="D27" s="178"/>
      <c r="E27" s="334"/>
    </row>
    <row r="28" spans="2:5" s="5" customFormat="1" x14ac:dyDescent="0.45">
      <c r="B28" s="42">
        <v>16</v>
      </c>
      <c r="C28" s="52" t="s">
        <v>665</v>
      </c>
      <c r="D28" s="137">
        <v>0</v>
      </c>
      <c r="E28" s="149">
        <v>0</v>
      </c>
    </row>
    <row r="29" spans="2:5" s="5" customFormat="1" x14ac:dyDescent="0.45">
      <c r="B29" s="42">
        <v>17</v>
      </c>
      <c r="C29" s="27" t="s">
        <v>656</v>
      </c>
      <c r="D29" s="137">
        <v>0</v>
      </c>
      <c r="E29" s="335"/>
    </row>
    <row r="30" spans="2:5" s="5" customFormat="1" x14ac:dyDescent="0.45">
      <c r="B30" s="42">
        <v>18</v>
      </c>
      <c r="C30" s="27" t="s">
        <v>666</v>
      </c>
      <c r="D30" s="137">
        <v>0</v>
      </c>
      <c r="E30" s="149">
        <v>0</v>
      </c>
    </row>
    <row r="31" spans="2:5" s="5" customFormat="1" x14ac:dyDescent="0.45">
      <c r="B31" s="42">
        <v>19</v>
      </c>
      <c r="C31" s="27" t="s">
        <v>658</v>
      </c>
      <c r="D31" s="137">
        <v>0</v>
      </c>
      <c r="E31" s="149">
        <v>0</v>
      </c>
    </row>
    <row r="32" spans="2:5" s="4" customFormat="1" ht="16.5" thickBot="1" x14ac:dyDescent="0.5">
      <c r="B32" s="43">
        <v>20</v>
      </c>
      <c r="C32" s="44" t="s">
        <v>667</v>
      </c>
      <c r="D32" s="155">
        <v>0</v>
      </c>
      <c r="E32" s="173">
        <v>0</v>
      </c>
    </row>
    <row r="33" spans="2:2" x14ac:dyDescent="0.45">
      <c r="B33" s="265" t="s">
        <v>801</v>
      </c>
    </row>
  </sheetData>
  <sheetProtection algorithmName="SHA-512" hashValue="RK/nZ1eO3NI9fatZor/XdLiDU7EhmPpjW6lk46baWTxiz5vBCBBJS/+M3dFex1SrJyeMcx4F8xFeerqtDPuKug==" saltValue="a8/FJCsdkJ7lwX5OwJagPw==" spinCount="100000" sheet="1" objects="1" scenarios="1"/>
  <mergeCells count="3">
    <mergeCell ref="H9:I9"/>
    <mergeCell ref="B11:C11"/>
    <mergeCell ref="B9:E9"/>
  </mergeCells>
  <printOptions horizontalCentered="1" verticalCentered="1"/>
  <pageMargins left="0.70866141732283472" right="0.70866141732283472" top="0.74803149606299213" bottom="0.74803149606299213" header="0.31496062992125984" footer="0.31496062992125984"/>
  <pageSetup paperSize="9" scale="71"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59C74-7308-4A07-86CE-10284AE5A2AE}">
  <dimension ref="A9:L21"/>
  <sheetViews>
    <sheetView showGridLines="0" zoomScaleNormal="100" workbookViewId="0"/>
  </sheetViews>
  <sheetFormatPr baseColWidth="10" defaultColWidth="9.1796875" defaultRowHeight="16" x14ac:dyDescent="0.45"/>
  <cols>
    <col min="1" max="1" width="8.54296875" style="12" customWidth="1"/>
    <col min="2" max="2" width="3.81640625" style="15" bestFit="1" customWidth="1"/>
    <col min="3" max="3" width="108.81640625" style="23" customWidth="1"/>
    <col min="4" max="4" width="14.81640625" style="15" customWidth="1"/>
    <col min="5" max="16384" width="9.1796875" style="2"/>
  </cols>
  <sheetData>
    <row r="9" spans="2:12" ht="21" thickBot="1" x14ac:dyDescent="0.5">
      <c r="B9" s="344" t="s">
        <v>668</v>
      </c>
      <c r="C9" s="344"/>
      <c r="D9" s="344"/>
      <c r="E9" s="380"/>
      <c r="F9" s="380"/>
      <c r="G9" s="380"/>
      <c r="H9" s="380"/>
      <c r="I9" s="380"/>
      <c r="K9" s="380"/>
      <c r="L9" s="380"/>
    </row>
    <row r="10" spans="2:12" ht="17" thickTop="1" thickBot="1" x14ac:dyDescent="0.5">
      <c r="B10" s="13"/>
      <c r="C10" s="136" t="s">
        <v>47</v>
      </c>
      <c r="D10" s="14"/>
      <c r="E10" s="22"/>
    </row>
    <row r="11" spans="2:12" s="4" customFormat="1" x14ac:dyDescent="0.45">
      <c r="B11" s="362"/>
      <c r="C11" s="363"/>
      <c r="D11" s="134" t="s">
        <v>48</v>
      </c>
    </row>
    <row r="12" spans="2:12" s="4" customFormat="1" x14ac:dyDescent="0.45">
      <c r="B12" s="366"/>
      <c r="C12" s="367"/>
      <c r="D12" s="288" t="s">
        <v>800</v>
      </c>
    </row>
    <row r="13" spans="2:12" s="4" customFormat="1" x14ac:dyDescent="0.45">
      <c r="B13" s="42">
        <v>1</v>
      </c>
      <c r="C13" s="27" t="s">
        <v>669</v>
      </c>
      <c r="D13" s="149">
        <v>4178808</v>
      </c>
    </row>
    <row r="14" spans="2:12" s="4" customFormat="1" x14ac:dyDescent="0.45">
      <c r="B14" s="42">
        <v>2</v>
      </c>
      <c r="C14" s="27" t="s">
        <v>670</v>
      </c>
      <c r="D14" s="149">
        <v>34435</v>
      </c>
    </row>
    <row r="15" spans="2:12" s="4" customFormat="1" x14ac:dyDescent="0.45">
      <c r="B15" s="42">
        <v>3</v>
      </c>
      <c r="C15" s="27" t="s">
        <v>671</v>
      </c>
      <c r="D15" s="149">
        <v>118309</v>
      </c>
    </row>
    <row r="16" spans="2:12" s="4" customFormat="1" x14ac:dyDescent="0.45">
      <c r="B16" s="42">
        <v>4</v>
      </c>
      <c r="C16" s="27" t="s">
        <v>672</v>
      </c>
      <c r="D16" s="149">
        <v>0</v>
      </c>
    </row>
    <row r="17" spans="2:4" s="4" customFormat="1" x14ac:dyDescent="0.45">
      <c r="B17" s="42">
        <v>5</v>
      </c>
      <c r="C17" s="27" t="s">
        <v>673</v>
      </c>
      <c r="D17" s="149">
        <v>0</v>
      </c>
    </row>
    <row r="18" spans="2:4" s="5" customFormat="1" x14ac:dyDescent="0.45">
      <c r="B18" s="42">
        <v>6</v>
      </c>
      <c r="C18" s="27" t="s">
        <v>674</v>
      </c>
      <c r="D18" s="149">
        <v>0</v>
      </c>
    </row>
    <row r="19" spans="2:4" x14ac:dyDescent="0.45">
      <c r="B19" s="42">
        <v>7</v>
      </c>
      <c r="C19" s="27" t="s">
        <v>675</v>
      </c>
      <c r="D19" s="149">
        <v>0</v>
      </c>
    </row>
    <row r="20" spans="2:4" x14ac:dyDescent="0.45">
      <c r="B20" s="220">
        <v>8</v>
      </c>
      <c r="C20" s="187" t="s">
        <v>140</v>
      </c>
      <c r="D20" s="334"/>
    </row>
    <row r="21" spans="2:4" ht="16.5" thickBot="1" x14ac:dyDescent="0.5">
      <c r="B21" s="43">
        <v>9</v>
      </c>
      <c r="C21" s="44" t="s">
        <v>194</v>
      </c>
      <c r="D21" s="336">
        <v>4331552</v>
      </c>
    </row>
  </sheetData>
  <sheetProtection algorithmName="SHA-512" hashValue="E5jjfWFPhBPsT1GBSMZsmruBShR03Nx4D39DbukXxDCwu4OAdTR2rAvTR1oQofkVmR6Xt5tb7/TJOmuNOFOSNg==" saltValue="oSMDZ531E8MVwspPRcrsGA==" spinCount="100000" sheet="1" objects="1" scenarios="1"/>
  <mergeCells count="5">
    <mergeCell ref="K9:L9"/>
    <mergeCell ref="B9:D9"/>
    <mergeCell ref="E9:G9"/>
    <mergeCell ref="B11:C12"/>
    <mergeCell ref="H9:I9"/>
  </mergeCells>
  <printOptions horizontalCentered="1" verticalCentered="1"/>
  <pageMargins left="0.70866141732283472" right="0.70866141732283472" top="0.74803149606299213" bottom="0.74803149606299213" header="0.31496062992125984" footer="0.31496062992125984"/>
  <pageSetup paperSize="9" scale="71"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15DB9-5AC8-406A-91EC-436D0E17EBFB}">
  <sheetPr>
    <pageSetUpPr fitToPage="1"/>
  </sheetPr>
  <dimension ref="A9:AA26"/>
  <sheetViews>
    <sheetView showGridLines="0" zoomScaleNormal="100" workbookViewId="0"/>
  </sheetViews>
  <sheetFormatPr baseColWidth="10" defaultColWidth="9.1796875" defaultRowHeight="16" x14ac:dyDescent="0.45"/>
  <cols>
    <col min="1" max="1" width="8.54296875" style="12" customWidth="1"/>
    <col min="2" max="2" width="2.81640625" style="2" bestFit="1" customWidth="1"/>
    <col min="3" max="3" width="95" style="6" bestFit="1" customWidth="1"/>
    <col min="4" max="4" width="14.81640625" style="1" customWidth="1"/>
    <col min="5" max="6" width="14.54296875" style="12" customWidth="1"/>
    <col min="7" max="14" width="14.81640625" style="12" customWidth="1"/>
    <col min="15" max="27" width="9.1796875" style="12"/>
    <col min="28" max="16384" width="9.1796875" style="2"/>
  </cols>
  <sheetData>
    <row r="9" spans="2:25" ht="21" thickBot="1" x14ac:dyDescent="0.5">
      <c r="B9" s="357" t="s">
        <v>676</v>
      </c>
      <c r="C9" s="357"/>
      <c r="D9" s="357"/>
      <c r="E9" s="357"/>
      <c r="F9" s="357"/>
      <c r="G9" s="357"/>
      <c r="H9" s="357"/>
      <c r="I9" s="357"/>
      <c r="J9" s="357"/>
      <c r="K9" s="357"/>
      <c r="L9" s="357"/>
      <c r="M9" s="357"/>
      <c r="N9" s="357"/>
    </row>
    <row r="10" spans="2:25" s="12" customFormat="1" ht="14" thickTop="1" thickBot="1" x14ac:dyDescent="0.35">
      <c r="B10" s="180"/>
      <c r="C10" s="136" t="s">
        <v>47</v>
      </c>
      <c r="D10" s="180"/>
    </row>
    <row r="11" spans="2:25" x14ac:dyDescent="0.45">
      <c r="B11" s="405" t="s">
        <v>677</v>
      </c>
      <c r="C11" s="406"/>
      <c r="D11" s="217" t="s">
        <v>48</v>
      </c>
      <c r="E11" s="217" t="s">
        <v>49</v>
      </c>
      <c r="F11" s="217" t="s">
        <v>50</v>
      </c>
      <c r="G11" s="217" t="s">
        <v>51</v>
      </c>
      <c r="H11" s="217" t="s">
        <v>52</v>
      </c>
      <c r="I11" s="217" t="s">
        <v>133</v>
      </c>
      <c r="J11" s="217" t="s">
        <v>134</v>
      </c>
      <c r="K11" s="217" t="s">
        <v>208</v>
      </c>
      <c r="L11" s="217" t="s">
        <v>209</v>
      </c>
      <c r="M11" s="217" t="s">
        <v>210</v>
      </c>
      <c r="N11" s="218" t="s">
        <v>211</v>
      </c>
    </row>
    <row r="12" spans="2:25" s="4" customFormat="1" ht="26" x14ac:dyDescent="0.45">
      <c r="B12" s="407"/>
      <c r="C12" s="408"/>
      <c r="D12" s="132">
        <v>45992</v>
      </c>
      <c r="E12" s="132">
        <v>45627</v>
      </c>
      <c r="F12" s="132">
        <v>45261</v>
      </c>
      <c r="G12" s="132">
        <v>44896</v>
      </c>
      <c r="H12" s="132">
        <v>44531</v>
      </c>
      <c r="I12" s="132">
        <v>44166</v>
      </c>
      <c r="J12" s="132">
        <v>43800</v>
      </c>
      <c r="K12" s="132">
        <v>43435</v>
      </c>
      <c r="L12" s="132">
        <v>43070</v>
      </c>
      <c r="M12" s="132">
        <v>42705</v>
      </c>
      <c r="N12" s="219" t="s">
        <v>678</v>
      </c>
    </row>
    <row r="13" spans="2:25" s="4" customFormat="1" x14ac:dyDescent="0.45">
      <c r="B13" s="42">
        <v>1</v>
      </c>
      <c r="C13" s="27" t="s">
        <v>679</v>
      </c>
      <c r="D13" s="137">
        <v>11205</v>
      </c>
      <c r="E13" s="137">
        <v>13585</v>
      </c>
      <c r="F13" s="137">
        <v>16074</v>
      </c>
      <c r="G13" s="137">
        <v>14469</v>
      </c>
      <c r="H13" s="137">
        <v>10667</v>
      </c>
      <c r="I13" s="137">
        <v>13014</v>
      </c>
      <c r="J13" s="137">
        <v>7340</v>
      </c>
      <c r="K13" s="137">
        <v>-5766</v>
      </c>
      <c r="L13" s="137">
        <v>17113</v>
      </c>
      <c r="M13" s="137">
        <v>3416</v>
      </c>
      <c r="N13" s="149">
        <v>10112</v>
      </c>
      <c r="O13" s="291"/>
      <c r="P13" s="291"/>
      <c r="Q13" s="291"/>
      <c r="R13" s="291"/>
      <c r="S13" s="291"/>
      <c r="T13" s="291"/>
      <c r="U13" s="291"/>
      <c r="V13" s="291"/>
      <c r="W13" s="291"/>
      <c r="X13" s="291"/>
    </row>
    <row r="14" spans="2:25" s="4" customFormat="1" x14ac:dyDescent="0.45">
      <c r="B14" s="42">
        <v>2</v>
      </c>
      <c r="C14" s="27" t="s">
        <v>680</v>
      </c>
      <c r="D14" s="137">
        <v>11216</v>
      </c>
      <c r="E14" s="137">
        <v>31194</v>
      </c>
      <c r="F14" s="137">
        <v>34884</v>
      </c>
      <c r="G14" s="137">
        <v>37695</v>
      </c>
      <c r="H14" s="137">
        <v>77912</v>
      </c>
      <c r="I14" s="137">
        <v>148920</v>
      </c>
      <c r="J14" s="137">
        <v>17852</v>
      </c>
      <c r="K14" s="137">
        <v>28624</v>
      </c>
      <c r="L14" s="137">
        <v>36607</v>
      </c>
      <c r="M14" s="137">
        <v>23293</v>
      </c>
      <c r="N14" s="149">
        <v>44820</v>
      </c>
      <c r="O14" s="291"/>
      <c r="P14" s="291"/>
      <c r="Q14" s="291"/>
      <c r="R14" s="291"/>
      <c r="S14" s="291"/>
      <c r="T14" s="291"/>
      <c r="U14" s="291"/>
      <c r="V14" s="291"/>
      <c r="W14" s="291"/>
      <c r="X14" s="291"/>
    </row>
    <row r="15" spans="2:25" s="4" customFormat="1" x14ac:dyDescent="0.45">
      <c r="B15" s="220">
        <v>3</v>
      </c>
      <c r="C15" s="187" t="s">
        <v>681</v>
      </c>
      <c r="D15" s="69"/>
      <c r="E15" s="69"/>
      <c r="F15" s="69"/>
      <c r="G15" s="69"/>
      <c r="H15" s="69"/>
      <c r="I15" s="69"/>
      <c r="J15" s="69"/>
      <c r="K15" s="69"/>
      <c r="L15" s="69"/>
      <c r="M15" s="69"/>
      <c r="N15" s="214"/>
      <c r="O15" s="291"/>
      <c r="P15" s="291"/>
      <c r="Q15" s="291"/>
      <c r="R15" s="291"/>
      <c r="S15" s="291"/>
      <c r="T15" s="291"/>
      <c r="U15" s="291"/>
      <c r="V15" s="291"/>
      <c r="W15" s="291"/>
      <c r="X15" s="291"/>
      <c r="Y15" s="291"/>
    </row>
    <row r="16" spans="2:25" s="4" customFormat="1" x14ac:dyDescent="0.45">
      <c r="B16" s="220">
        <v>4</v>
      </c>
      <c r="C16" s="187" t="s">
        <v>682</v>
      </c>
      <c r="D16" s="69"/>
      <c r="E16" s="69"/>
      <c r="F16" s="69"/>
      <c r="G16" s="69"/>
      <c r="H16" s="69"/>
      <c r="I16" s="69"/>
      <c r="J16" s="69"/>
      <c r="K16" s="69"/>
      <c r="L16" s="69"/>
      <c r="M16" s="69"/>
      <c r="N16" s="214"/>
      <c r="O16" s="291"/>
      <c r="P16" s="291"/>
      <c r="Q16" s="291"/>
      <c r="R16" s="291"/>
      <c r="S16" s="291"/>
      <c r="T16" s="291"/>
      <c r="U16" s="291"/>
      <c r="V16" s="291"/>
      <c r="W16" s="291"/>
      <c r="X16" s="291"/>
      <c r="Y16" s="291"/>
    </row>
    <row r="17" spans="2:14" s="4" customFormat="1" x14ac:dyDescent="0.45">
      <c r="B17" s="220">
        <v>5</v>
      </c>
      <c r="C17" s="187" t="s">
        <v>683</v>
      </c>
      <c r="D17" s="69"/>
      <c r="E17" s="69"/>
      <c r="F17" s="69"/>
      <c r="G17" s="69"/>
      <c r="H17" s="69"/>
      <c r="I17" s="69"/>
      <c r="J17" s="69"/>
      <c r="K17" s="69"/>
      <c r="L17" s="69"/>
      <c r="M17" s="69"/>
      <c r="N17" s="214"/>
    </row>
    <row r="18" spans="2:14" s="4" customFormat="1" x14ac:dyDescent="0.45">
      <c r="B18" s="220">
        <v>6</v>
      </c>
      <c r="C18" s="187" t="s">
        <v>684</v>
      </c>
      <c r="D18" s="69"/>
      <c r="E18" s="69"/>
      <c r="F18" s="69"/>
      <c r="G18" s="69"/>
      <c r="H18" s="69"/>
      <c r="I18" s="69"/>
      <c r="J18" s="69"/>
      <c r="K18" s="69"/>
      <c r="L18" s="69"/>
      <c r="M18" s="69"/>
      <c r="N18" s="214"/>
    </row>
    <row r="19" spans="2:14" s="5" customFormat="1" x14ac:dyDescent="0.45">
      <c r="B19" s="220">
        <v>7</v>
      </c>
      <c r="C19" s="187" t="s">
        <v>680</v>
      </c>
      <c r="D19" s="69"/>
      <c r="E19" s="69"/>
      <c r="F19" s="69"/>
      <c r="G19" s="69"/>
      <c r="H19" s="69"/>
      <c r="I19" s="69"/>
      <c r="J19" s="69"/>
      <c r="K19" s="69"/>
      <c r="L19" s="69"/>
      <c r="M19" s="69"/>
      <c r="N19" s="214"/>
    </row>
    <row r="20" spans="2:14" s="4" customFormat="1" x14ac:dyDescent="0.45">
      <c r="B20" s="220">
        <v>8</v>
      </c>
      <c r="C20" s="187" t="s">
        <v>681</v>
      </c>
      <c r="D20" s="69"/>
      <c r="E20" s="69"/>
      <c r="F20" s="69"/>
      <c r="G20" s="69"/>
      <c r="H20" s="69"/>
      <c r="I20" s="69"/>
      <c r="J20" s="69"/>
      <c r="K20" s="69"/>
      <c r="L20" s="69"/>
      <c r="M20" s="69"/>
      <c r="N20" s="214"/>
    </row>
    <row r="21" spans="2:14" s="5" customFormat="1" ht="16.5" customHeight="1" x14ac:dyDescent="0.45">
      <c r="B21" s="220">
        <v>9</v>
      </c>
      <c r="C21" s="187" t="s">
        <v>682</v>
      </c>
      <c r="D21" s="69"/>
      <c r="E21" s="69"/>
      <c r="F21" s="69"/>
      <c r="G21" s="69"/>
      <c r="H21" s="69"/>
      <c r="I21" s="69"/>
      <c r="J21" s="69"/>
      <c r="K21" s="69"/>
      <c r="L21" s="69"/>
      <c r="M21" s="69"/>
      <c r="N21" s="214"/>
    </row>
    <row r="22" spans="2:14" s="4" customFormat="1" x14ac:dyDescent="0.45">
      <c r="B22" s="220">
        <v>10</v>
      </c>
      <c r="C22" s="187" t="s">
        <v>683</v>
      </c>
      <c r="D22" s="69"/>
      <c r="E22" s="69"/>
      <c r="F22" s="69"/>
      <c r="G22" s="69"/>
      <c r="H22" s="69"/>
      <c r="I22" s="69"/>
      <c r="J22" s="69"/>
      <c r="K22" s="69"/>
      <c r="L22" s="69"/>
      <c r="M22" s="69"/>
      <c r="N22" s="214"/>
    </row>
    <row r="23" spans="2:14" s="4" customFormat="1" x14ac:dyDescent="0.45">
      <c r="B23" s="42"/>
      <c r="C23" s="188" t="s">
        <v>685</v>
      </c>
      <c r="D23" s="137"/>
      <c r="E23" s="137"/>
      <c r="F23" s="137"/>
      <c r="G23" s="137"/>
      <c r="H23" s="137"/>
      <c r="I23" s="137"/>
      <c r="J23" s="137"/>
      <c r="K23" s="137"/>
      <c r="L23" s="137"/>
      <c r="M23" s="137"/>
      <c r="N23" s="149"/>
    </row>
    <row r="24" spans="2:14" s="3" customFormat="1" x14ac:dyDescent="0.45">
      <c r="B24" s="42">
        <v>11</v>
      </c>
      <c r="C24" s="27" t="s">
        <v>686</v>
      </c>
      <c r="D24" s="137" t="s">
        <v>288</v>
      </c>
      <c r="E24" s="137" t="s">
        <v>288</v>
      </c>
      <c r="F24" s="137" t="s">
        <v>288</v>
      </c>
      <c r="G24" s="137" t="s">
        <v>288</v>
      </c>
      <c r="H24" s="137" t="s">
        <v>288</v>
      </c>
      <c r="I24" s="137" t="s">
        <v>288</v>
      </c>
      <c r="J24" s="137" t="s">
        <v>288</v>
      </c>
      <c r="K24" s="137" t="s">
        <v>288</v>
      </c>
      <c r="L24" s="137" t="s">
        <v>288</v>
      </c>
      <c r="M24" s="137" t="s">
        <v>288</v>
      </c>
      <c r="N24" s="149"/>
    </row>
    <row r="25" spans="2:14" s="12" customFormat="1" ht="26" x14ac:dyDescent="0.3">
      <c r="B25" s="42">
        <v>12</v>
      </c>
      <c r="C25" s="27" t="s">
        <v>687</v>
      </c>
      <c r="D25" s="137"/>
      <c r="E25" s="137"/>
      <c r="F25" s="137"/>
      <c r="G25" s="137"/>
      <c r="H25" s="137"/>
      <c r="I25" s="137"/>
      <c r="J25" s="137"/>
      <c r="K25" s="137"/>
      <c r="L25" s="137"/>
      <c r="M25" s="137"/>
      <c r="N25" s="149"/>
    </row>
    <row r="26" spans="2:14" s="12" customFormat="1" ht="26.5" thickBot="1" x14ac:dyDescent="0.35">
      <c r="B26" s="221">
        <v>13</v>
      </c>
      <c r="C26" s="222" t="s">
        <v>688</v>
      </c>
      <c r="D26" s="215"/>
      <c r="E26" s="215"/>
      <c r="F26" s="215"/>
      <c r="G26" s="215"/>
      <c r="H26" s="215"/>
      <c r="I26" s="215"/>
      <c r="J26" s="215"/>
      <c r="K26" s="215"/>
      <c r="L26" s="215"/>
      <c r="M26" s="215"/>
      <c r="N26" s="216"/>
    </row>
  </sheetData>
  <sheetProtection algorithmName="SHA-512" hashValue="ddHXLGbFJJheJrYYtc2AfM960UJGMr9f5pVm+cPHwhq/76ArLOajf0KjevkaT1HF7UtoTWUNp7oWR+mvarLWWw==" saltValue="NoWybM/bVUlS7vFKLgL3cQ==" spinCount="100000" sheet="1" objects="1" scenarios="1"/>
  <mergeCells count="2">
    <mergeCell ref="B11:C12"/>
    <mergeCell ref="B9:N9"/>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ABF0-D448-4AD1-8485-12A16583E1DB}">
  <sheetPr>
    <pageSetUpPr fitToPage="1"/>
  </sheetPr>
  <dimension ref="A9:AB29"/>
  <sheetViews>
    <sheetView showGridLines="0" zoomScaleNormal="100" workbookViewId="0"/>
  </sheetViews>
  <sheetFormatPr baseColWidth="10" defaultColWidth="9.1796875" defaultRowHeight="16" x14ac:dyDescent="0.45"/>
  <cols>
    <col min="1" max="1" width="8.54296875" style="12" customWidth="1"/>
    <col min="2" max="2" width="2.81640625" style="2" bestFit="1" customWidth="1"/>
    <col min="3" max="3" width="95" style="6" bestFit="1" customWidth="1"/>
    <col min="4" max="4" width="14.81640625" style="1" customWidth="1"/>
    <col min="5" max="6" width="14.81640625" style="12" customWidth="1"/>
    <col min="7" max="28" width="9.1796875" style="12"/>
    <col min="29" max="16384" width="9.1796875" style="2"/>
  </cols>
  <sheetData>
    <row r="9" spans="2:12" ht="21" thickBot="1" x14ac:dyDescent="0.5">
      <c r="B9" s="409" t="s">
        <v>689</v>
      </c>
      <c r="C9" s="409"/>
      <c r="D9" s="409"/>
      <c r="E9" s="409"/>
      <c r="F9" s="409"/>
    </row>
    <row r="10" spans="2:12" s="12" customFormat="1" ht="14" thickTop="1" thickBot="1" x14ac:dyDescent="0.35">
      <c r="B10" s="180"/>
      <c r="C10" s="136" t="s">
        <v>47</v>
      </c>
      <c r="D10" s="180"/>
    </row>
    <row r="11" spans="2:12" x14ac:dyDescent="0.45">
      <c r="B11" s="410" t="s">
        <v>677</v>
      </c>
      <c r="C11" s="411"/>
      <c r="D11" s="41" t="s">
        <v>48</v>
      </c>
      <c r="E11" s="41" t="s">
        <v>49</v>
      </c>
      <c r="F11" s="134" t="s">
        <v>50</v>
      </c>
    </row>
    <row r="12" spans="2:12" s="4" customFormat="1" x14ac:dyDescent="0.45">
      <c r="B12" s="412"/>
      <c r="C12" s="413"/>
      <c r="D12" s="132">
        <v>45992</v>
      </c>
      <c r="E12" s="132">
        <v>45627</v>
      </c>
      <c r="F12" s="135">
        <v>45261</v>
      </c>
    </row>
    <row r="13" spans="2:12" s="4" customFormat="1" x14ac:dyDescent="0.45">
      <c r="B13" s="42">
        <v>1</v>
      </c>
      <c r="C13" s="27" t="s">
        <v>690</v>
      </c>
      <c r="D13" s="137">
        <v>818517</v>
      </c>
      <c r="E13" s="110"/>
      <c r="F13" s="117"/>
      <c r="G13" s="291"/>
      <c r="J13" s="291"/>
      <c r="K13" s="291"/>
      <c r="L13" s="291"/>
    </row>
    <row r="14" spans="2:12" s="4" customFormat="1" x14ac:dyDescent="0.45">
      <c r="B14" s="42" t="s">
        <v>55</v>
      </c>
      <c r="C14" s="52" t="s">
        <v>691</v>
      </c>
      <c r="D14" s="137">
        <v>2040246</v>
      </c>
      <c r="E14" s="137">
        <v>2242767.8650449999</v>
      </c>
      <c r="F14" s="149">
        <v>2510977.8450950002</v>
      </c>
      <c r="G14" s="291"/>
      <c r="H14" s="291"/>
      <c r="I14" s="291"/>
      <c r="J14" s="291"/>
      <c r="K14" s="291"/>
      <c r="L14" s="291"/>
    </row>
    <row r="15" spans="2:12" s="4" customFormat="1" x14ac:dyDescent="0.45">
      <c r="B15" s="42" t="s">
        <v>692</v>
      </c>
      <c r="C15" s="52" t="s">
        <v>693</v>
      </c>
      <c r="D15" s="137">
        <v>1057294</v>
      </c>
      <c r="E15" s="137">
        <v>1289424.8888399999</v>
      </c>
      <c r="F15" s="149">
        <v>1618709.493828</v>
      </c>
      <c r="G15" s="291"/>
      <c r="H15" s="291"/>
      <c r="I15" s="291"/>
      <c r="J15" s="291"/>
      <c r="K15" s="291"/>
      <c r="L15" s="291"/>
    </row>
    <row r="16" spans="2:12" s="4" customFormat="1" x14ac:dyDescent="0.45">
      <c r="B16" s="42" t="s">
        <v>694</v>
      </c>
      <c r="C16" s="52" t="s">
        <v>695</v>
      </c>
      <c r="D16" s="137">
        <v>35687967</v>
      </c>
      <c r="E16" s="137">
        <v>36194498.340111002</v>
      </c>
      <c r="F16" s="149">
        <v>37178058.163250998</v>
      </c>
      <c r="G16" s="291"/>
      <c r="H16" s="291"/>
      <c r="I16" s="291"/>
      <c r="J16" s="291"/>
      <c r="K16" s="291"/>
      <c r="L16" s="291"/>
    </row>
    <row r="17" spans="2:12" s="4" customFormat="1" x14ac:dyDescent="0.45">
      <c r="B17" s="42" t="s">
        <v>696</v>
      </c>
      <c r="C17" s="52" t="s">
        <v>697</v>
      </c>
      <c r="D17" s="137">
        <v>532</v>
      </c>
      <c r="E17" s="137">
        <v>400.25860499999999</v>
      </c>
      <c r="F17" s="149">
        <v>757.56801599999994</v>
      </c>
      <c r="J17" s="291"/>
      <c r="K17" s="291"/>
      <c r="L17" s="291"/>
    </row>
    <row r="18" spans="2:12" s="4" customFormat="1" x14ac:dyDescent="0.45">
      <c r="B18" s="42">
        <v>2</v>
      </c>
      <c r="C18" s="27" t="s">
        <v>698</v>
      </c>
      <c r="D18" s="137">
        <v>444162</v>
      </c>
      <c r="E18" s="110"/>
      <c r="F18" s="117"/>
      <c r="G18" s="291"/>
      <c r="J18" s="291"/>
      <c r="K18" s="291"/>
      <c r="L18" s="291"/>
    </row>
    <row r="19" spans="2:12" s="5" customFormat="1" x14ac:dyDescent="0.45">
      <c r="B19" s="42" t="s">
        <v>58</v>
      </c>
      <c r="C19" s="52" t="s">
        <v>699</v>
      </c>
      <c r="D19" s="137">
        <v>260450</v>
      </c>
      <c r="E19" s="137">
        <v>258172.71469699999</v>
      </c>
      <c r="F19" s="149">
        <v>237901.88772699999</v>
      </c>
      <c r="G19" s="292"/>
      <c r="H19" s="292"/>
      <c r="I19" s="292"/>
      <c r="J19" s="291"/>
      <c r="K19" s="291"/>
      <c r="L19" s="291"/>
    </row>
    <row r="20" spans="2:12" s="4" customFormat="1" x14ac:dyDescent="0.45">
      <c r="B20" s="42" t="s">
        <v>700</v>
      </c>
      <c r="C20" s="52" t="s">
        <v>701</v>
      </c>
      <c r="D20" s="137">
        <v>72936</v>
      </c>
      <c r="E20" s="137">
        <v>73689.397287999993</v>
      </c>
      <c r="F20" s="149">
        <v>74306.450939000002</v>
      </c>
      <c r="G20" s="291"/>
      <c r="H20" s="291"/>
      <c r="I20" s="291"/>
      <c r="J20" s="291"/>
      <c r="K20" s="291"/>
      <c r="L20" s="291"/>
    </row>
    <row r="21" spans="2:12" s="5" customFormat="1" ht="16.5" customHeight="1" x14ac:dyDescent="0.45">
      <c r="B21" s="42" t="s">
        <v>702</v>
      </c>
      <c r="C21" s="52" t="s">
        <v>703</v>
      </c>
      <c r="D21" s="137">
        <v>65052</v>
      </c>
      <c r="E21" s="137">
        <v>55589.676810999998</v>
      </c>
      <c r="F21" s="149">
        <v>61718.297137000001</v>
      </c>
      <c r="G21" s="292"/>
      <c r="H21" s="292"/>
      <c r="I21" s="292"/>
      <c r="J21" s="291"/>
      <c r="K21" s="291"/>
      <c r="L21" s="291"/>
    </row>
    <row r="22" spans="2:12" s="4" customFormat="1" x14ac:dyDescent="0.45">
      <c r="B22" s="42" t="s">
        <v>704</v>
      </c>
      <c r="C22" s="52" t="s">
        <v>705</v>
      </c>
      <c r="D22" s="137">
        <v>199345</v>
      </c>
      <c r="E22" s="137">
        <v>195802.17987200001</v>
      </c>
      <c r="F22" s="149">
        <v>180813.21075999999</v>
      </c>
      <c r="G22" s="291"/>
      <c r="H22" s="291"/>
      <c r="I22" s="291"/>
      <c r="J22" s="291"/>
      <c r="K22" s="291"/>
      <c r="L22" s="291"/>
    </row>
    <row r="23" spans="2:12" s="4" customFormat="1" x14ac:dyDescent="0.45">
      <c r="B23" s="42">
        <v>3</v>
      </c>
      <c r="C23" s="27" t="s">
        <v>706</v>
      </c>
      <c r="D23" s="137">
        <v>569542</v>
      </c>
      <c r="E23" s="110"/>
      <c r="F23" s="117"/>
      <c r="G23" s="291"/>
      <c r="J23" s="291"/>
      <c r="K23" s="291"/>
      <c r="L23" s="291"/>
    </row>
    <row r="24" spans="2:12" s="3" customFormat="1" x14ac:dyDescent="0.45">
      <c r="B24" s="42" t="s">
        <v>61</v>
      </c>
      <c r="C24" s="52" t="s">
        <v>707</v>
      </c>
      <c r="D24" s="137">
        <v>-35495</v>
      </c>
      <c r="E24" s="137">
        <v>289515.55453199998</v>
      </c>
      <c r="F24" s="149">
        <v>163379.35601600001</v>
      </c>
      <c r="G24" s="293"/>
      <c r="H24" s="293"/>
      <c r="I24" s="293"/>
      <c r="J24" s="291"/>
      <c r="K24" s="291"/>
      <c r="L24" s="291"/>
    </row>
    <row r="25" spans="2:12" s="12" customFormat="1" x14ac:dyDescent="0.45">
      <c r="B25" s="42" t="s">
        <v>708</v>
      </c>
      <c r="C25" s="52" t="s">
        <v>709</v>
      </c>
      <c r="D25" s="137">
        <v>568715</v>
      </c>
      <c r="E25" s="137">
        <v>254722.65313399999</v>
      </c>
      <c r="F25" s="149">
        <v>396799.26644799998</v>
      </c>
      <c r="G25" s="294"/>
      <c r="H25" s="294"/>
      <c r="I25" s="294"/>
      <c r="J25" s="291"/>
      <c r="K25" s="291"/>
      <c r="L25" s="291"/>
    </row>
    <row r="26" spans="2:12" s="12" customFormat="1" x14ac:dyDescent="0.45">
      <c r="B26" s="42">
        <v>4</v>
      </c>
      <c r="C26" s="27" t="s">
        <v>710</v>
      </c>
      <c r="D26" s="137">
        <v>1832221</v>
      </c>
      <c r="E26" s="110"/>
      <c r="F26" s="117"/>
      <c r="G26" s="294"/>
      <c r="J26" s="291"/>
      <c r="K26" s="291"/>
      <c r="L26" s="291"/>
    </row>
    <row r="27" spans="2:12" s="12" customFormat="1" x14ac:dyDescent="0.45">
      <c r="B27" s="42">
        <v>5</v>
      </c>
      <c r="C27" s="27" t="s">
        <v>711</v>
      </c>
      <c r="D27" s="137">
        <v>245037</v>
      </c>
      <c r="E27" s="110"/>
      <c r="F27" s="117"/>
      <c r="G27" s="294"/>
      <c r="J27" s="291"/>
      <c r="K27" s="291"/>
      <c r="L27" s="291"/>
    </row>
    <row r="28" spans="2:12" s="12" customFormat="1" x14ac:dyDescent="0.45">
      <c r="B28" s="42" t="s">
        <v>74</v>
      </c>
      <c r="C28" s="52" t="s">
        <v>712</v>
      </c>
      <c r="D28" s="137">
        <v>1832221</v>
      </c>
      <c r="E28" s="278"/>
      <c r="F28" s="337"/>
      <c r="G28" s="294"/>
      <c r="J28" s="291"/>
      <c r="K28" s="291"/>
      <c r="L28" s="291"/>
    </row>
    <row r="29" spans="2:12" s="12" customFormat="1" ht="16.5" thickBot="1" x14ac:dyDescent="0.5">
      <c r="B29" s="43" t="s">
        <v>76</v>
      </c>
      <c r="C29" s="107" t="s">
        <v>713</v>
      </c>
      <c r="D29" s="155">
        <v>0</v>
      </c>
      <c r="E29" s="155">
        <v>0</v>
      </c>
      <c r="F29" s="173">
        <v>0</v>
      </c>
      <c r="J29" s="291"/>
      <c r="K29" s="291"/>
      <c r="L29" s="291"/>
    </row>
  </sheetData>
  <sheetProtection algorithmName="SHA-512" hashValue="4v/mI5Knr1ABkDBn6UdQKvkA42zNU1mqWqqz3k0RvksZ549gcunn9RbLqZ0yi57vU/hVfgi//b1M7wgmVbJVjg==" saltValue="dH16x/HNNvlZkcVdbL6axA==" spinCount="100000" sheet="1" objects="1" scenarios="1"/>
  <mergeCells count="2">
    <mergeCell ref="B9:F9"/>
    <mergeCell ref="B11:C12"/>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AE6F-25F6-4471-8DAE-D0C5535C0B09}">
  <sheetPr>
    <pageSetUpPr fitToPage="1"/>
  </sheetPr>
  <dimension ref="A9:D15"/>
  <sheetViews>
    <sheetView showGridLines="0" zoomScaleNormal="100" workbookViewId="0"/>
  </sheetViews>
  <sheetFormatPr baseColWidth="10" defaultColWidth="9.1796875" defaultRowHeight="16" x14ac:dyDescent="0.45"/>
  <cols>
    <col min="1" max="1" width="8.54296875" style="12" customWidth="1"/>
    <col min="2" max="2" width="3.81640625" style="15" bestFit="1" customWidth="1"/>
    <col min="3" max="3" width="108.81640625" style="23" customWidth="1"/>
    <col min="4" max="4" width="14.81640625" style="15" customWidth="1"/>
    <col min="5" max="16384" width="9.1796875" style="2"/>
  </cols>
  <sheetData>
    <row r="9" spans="2:4" ht="21" customHeight="1" thickBot="1" x14ac:dyDescent="0.5">
      <c r="B9" s="357" t="s">
        <v>714</v>
      </c>
      <c r="C9" s="357" t="s">
        <v>0</v>
      </c>
      <c r="D9" s="357" t="s">
        <v>0</v>
      </c>
    </row>
    <row r="10" spans="2:4" s="5" customFormat="1" ht="17" thickTop="1" thickBot="1" x14ac:dyDescent="0.5">
      <c r="B10" s="25"/>
      <c r="C10" s="194" t="s">
        <v>47</v>
      </c>
      <c r="D10" s="185"/>
    </row>
    <row r="11" spans="2:4" s="4" customFormat="1" ht="28.5" customHeight="1" x14ac:dyDescent="0.45">
      <c r="B11" s="414"/>
      <c r="C11" s="415"/>
      <c r="D11" s="134" t="s">
        <v>48</v>
      </c>
    </row>
    <row r="12" spans="2:4" s="4" customFormat="1" x14ac:dyDescent="0.45">
      <c r="B12" s="42">
        <v>1</v>
      </c>
      <c r="C12" s="27" t="s">
        <v>711</v>
      </c>
      <c r="D12" s="149">
        <v>245037</v>
      </c>
    </row>
    <row r="13" spans="2:4" s="4" customFormat="1" x14ac:dyDescent="0.45">
      <c r="B13" s="42">
        <v>2</v>
      </c>
      <c r="C13" s="27" t="s">
        <v>715</v>
      </c>
      <c r="D13" s="236">
        <v>0.89200000000000002</v>
      </c>
    </row>
    <row r="14" spans="2:4" s="4" customFormat="1" x14ac:dyDescent="0.45">
      <c r="B14" s="42">
        <v>3</v>
      </c>
      <c r="C14" s="27" t="s">
        <v>716</v>
      </c>
      <c r="D14" s="149">
        <v>218573</v>
      </c>
    </row>
    <row r="15" spans="2:4" s="4" customFormat="1" ht="14.25" customHeight="1" thickBot="1" x14ac:dyDescent="0.5">
      <c r="B15" s="43">
        <v>4</v>
      </c>
      <c r="C15" s="44" t="s">
        <v>717</v>
      </c>
      <c r="D15" s="173">
        <v>2732164</v>
      </c>
    </row>
  </sheetData>
  <sheetProtection algorithmName="SHA-512" hashValue="PS+r78NtIz+ZWoavekzoUqYFjWqSfY0qef5JC3CTKwRof+bm7nGmkXKn6NPi3bczTpQGhD3uuu4xb9CIQMtT0w==" saltValue="B719cxZzCDWfFJMsFAk+3A==" spinCount="100000" sheet="1" objects="1" scenarios="1"/>
  <mergeCells count="2">
    <mergeCell ref="B9:D9"/>
    <mergeCell ref="B11:C11"/>
  </mergeCells>
  <printOptions horizontalCentered="1" vertic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F9366-F19D-4EDB-9053-319478C261F8}">
  <sheetPr>
    <pageSetUpPr fitToPage="1"/>
  </sheetPr>
  <dimension ref="A9:G47"/>
  <sheetViews>
    <sheetView showGridLines="0" zoomScaleNormal="100" workbookViewId="0"/>
  </sheetViews>
  <sheetFormatPr baseColWidth="10" defaultColWidth="9.1796875" defaultRowHeight="16" x14ac:dyDescent="0.45"/>
  <cols>
    <col min="1" max="1" width="8.54296875" style="12" customWidth="1"/>
    <col min="2" max="2" width="4.453125" style="2" bestFit="1" customWidth="1"/>
    <col min="3" max="3" width="99.1796875" style="6" customWidth="1"/>
    <col min="4" max="6" width="14.81640625" style="1" customWidth="1"/>
    <col min="7" max="7" width="14.81640625" style="12" customWidth="1"/>
    <col min="8" max="16384" width="9.1796875" style="2"/>
  </cols>
  <sheetData>
    <row r="9" spans="2:7" ht="15" customHeight="1" thickBot="1" x14ac:dyDescent="0.5">
      <c r="B9" s="357" t="s">
        <v>718</v>
      </c>
      <c r="C9" s="357"/>
      <c r="D9" s="357"/>
      <c r="E9" s="357"/>
      <c r="F9" s="357"/>
      <c r="G9" s="357"/>
    </row>
    <row r="10" spans="2:7" s="12" customFormat="1" ht="14" thickTop="1" thickBot="1" x14ac:dyDescent="0.35">
      <c r="C10" s="195" t="s">
        <v>47</v>
      </c>
      <c r="D10" s="25"/>
      <c r="E10" s="25"/>
      <c r="F10" s="25"/>
    </row>
    <row r="11" spans="2:7" s="8" customFormat="1" ht="14.25" customHeight="1" x14ac:dyDescent="0.45">
      <c r="B11" s="223">
        <v>1</v>
      </c>
      <c r="C11" s="224" t="s">
        <v>719</v>
      </c>
      <c r="D11" s="418" t="s">
        <v>720</v>
      </c>
      <c r="E11" s="419"/>
      <c r="F11" s="418" t="s">
        <v>721</v>
      </c>
      <c r="G11" s="420"/>
    </row>
    <row r="12" spans="2:7" s="4" customFormat="1" x14ac:dyDescent="0.45">
      <c r="B12" s="226">
        <v>2</v>
      </c>
      <c r="C12" s="225" t="s">
        <v>722</v>
      </c>
      <c r="D12" s="132">
        <v>45992</v>
      </c>
      <c r="E12" s="132">
        <v>45627</v>
      </c>
      <c r="F12" s="132">
        <v>45992</v>
      </c>
      <c r="G12" s="135">
        <v>45627</v>
      </c>
    </row>
    <row r="13" spans="2:7" s="4" customFormat="1" ht="12" customHeight="1" x14ac:dyDescent="0.45">
      <c r="B13" s="42">
        <v>3</v>
      </c>
      <c r="C13" s="27" t="s">
        <v>723</v>
      </c>
      <c r="D13" s="137">
        <v>541043</v>
      </c>
      <c r="E13" s="137">
        <v>539319.65551099996</v>
      </c>
      <c r="F13" s="137">
        <v>28170</v>
      </c>
      <c r="G13" s="149">
        <v>45570.458257999999</v>
      </c>
    </row>
    <row r="14" spans="2:7" s="5" customFormat="1" x14ac:dyDescent="0.45">
      <c r="B14" s="42">
        <v>4</v>
      </c>
      <c r="C14" s="189" t="s">
        <v>724</v>
      </c>
      <c r="D14" s="137">
        <v>11665.296380225342</v>
      </c>
      <c r="E14" s="137">
        <v>68868.359383999996</v>
      </c>
      <c r="F14" s="137">
        <v>69772</v>
      </c>
      <c r="G14" s="149">
        <v>17027.875553000002</v>
      </c>
    </row>
    <row r="15" spans="2:7" s="5" customFormat="1" x14ac:dyDescent="0.45">
      <c r="B15" s="42">
        <v>5</v>
      </c>
      <c r="C15" s="189" t="s">
        <v>725</v>
      </c>
      <c r="D15" s="137">
        <v>381291.25828744727</v>
      </c>
      <c r="E15" s="137">
        <v>350462.90327100002</v>
      </c>
      <c r="F15" s="190"/>
      <c r="G15" s="338"/>
    </row>
    <row r="16" spans="2:7" s="3" customFormat="1" x14ac:dyDescent="0.45">
      <c r="B16" s="42">
        <v>6</v>
      </c>
      <c r="C16" s="189" t="s">
        <v>726</v>
      </c>
      <c r="D16" s="137">
        <v>-53380.378190077761</v>
      </c>
      <c r="E16" s="137">
        <v>90352.233498000001</v>
      </c>
      <c r="F16" s="190"/>
      <c r="G16" s="338"/>
    </row>
    <row r="17" spans="2:7" s="5" customFormat="1" x14ac:dyDescent="0.45">
      <c r="B17" s="42">
        <v>7</v>
      </c>
      <c r="C17" s="189" t="s">
        <v>727</v>
      </c>
      <c r="D17" s="137">
        <v>99733.641182327759</v>
      </c>
      <c r="E17" s="137">
        <v>160477.92502699999</v>
      </c>
      <c r="F17" s="190"/>
      <c r="G17" s="338"/>
    </row>
    <row r="18" spans="2:7" s="5" customFormat="1" x14ac:dyDescent="0.45">
      <c r="B18" s="42">
        <v>8</v>
      </c>
      <c r="C18" s="189" t="s">
        <v>728</v>
      </c>
      <c r="D18" s="137">
        <v>4131.2995900061032</v>
      </c>
      <c r="E18" s="137">
        <v>49250.587259</v>
      </c>
      <c r="F18" s="190"/>
      <c r="G18" s="338"/>
    </row>
    <row r="19" spans="2:7" s="5" customFormat="1" x14ac:dyDescent="0.45">
      <c r="B19" s="42">
        <v>9</v>
      </c>
      <c r="C19" s="189" t="s">
        <v>729</v>
      </c>
      <c r="D19" s="137">
        <v>541043</v>
      </c>
      <c r="E19" s="137">
        <v>539319.65551099996</v>
      </c>
      <c r="F19" s="137">
        <v>128215.784621</v>
      </c>
      <c r="G19" s="149">
        <v>94694.305376000004</v>
      </c>
    </row>
    <row r="20" spans="2:7" s="5" customFormat="1" x14ac:dyDescent="0.45">
      <c r="B20" s="226">
        <v>10</v>
      </c>
      <c r="C20" s="227" t="s">
        <v>730</v>
      </c>
      <c r="D20" s="421">
        <v>45992</v>
      </c>
      <c r="E20" s="422"/>
      <c r="F20" s="421">
        <v>45627</v>
      </c>
      <c r="G20" s="423"/>
    </row>
    <row r="21" spans="2:7" s="4" customFormat="1" x14ac:dyDescent="0.45">
      <c r="B21" s="42">
        <v>11</v>
      </c>
      <c r="C21" s="27" t="s">
        <v>731</v>
      </c>
      <c r="D21" s="424">
        <v>4323850</v>
      </c>
      <c r="E21" s="424"/>
      <c r="F21" s="424">
        <v>4310749.9397700001</v>
      </c>
      <c r="G21" s="425"/>
    </row>
    <row r="22" spans="2:7" s="4" customFormat="1" ht="16.5" thickBot="1" x14ac:dyDescent="0.5">
      <c r="B22" s="43">
        <v>12</v>
      </c>
      <c r="C22" s="44" t="s">
        <v>732</v>
      </c>
      <c r="D22" s="416">
        <v>1318192</v>
      </c>
      <c r="E22" s="416"/>
      <c r="F22" s="416">
        <v>1312060.7745610001</v>
      </c>
      <c r="G22" s="417"/>
    </row>
    <row r="24" spans="2:7" x14ac:dyDescent="0.45">
      <c r="E24" s="296"/>
      <c r="F24" s="296"/>
      <c r="G24" s="296"/>
    </row>
    <row r="25" spans="2:7" x14ac:dyDescent="0.45">
      <c r="E25" s="296"/>
      <c r="F25" s="296"/>
      <c r="G25" s="296"/>
    </row>
    <row r="26" spans="2:7" x14ac:dyDescent="0.45">
      <c r="E26" s="296"/>
      <c r="F26" s="296"/>
      <c r="G26" s="1"/>
    </row>
    <row r="27" spans="2:7" x14ac:dyDescent="0.45">
      <c r="E27" s="296"/>
      <c r="F27" s="296"/>
      <c r="G27" s="1"/>
    </row>
    <row r="28" spans="2:7" x14ac:dyDescent="0.45">
      <c r="E28" s="296"/>
      <c r="F28" s="296"/>
      <c r="G28" s="1"/>
    </row>
    <row r="29" spans="2:7" x14ac:dyDescent="0.45">
      <c r="E29" s="296"/>
      <c r="F29" s="296"/>
      <c r="G29" s="1"/>
    </row>
    <row r="30" spans="2:7" x14ac:dyDescent="0.45">
      <c r="E30" s="296"/>
      <c r="F30" s="296"/>
      <c r="G30" s="296"/>
    </row>
    <row r="31" spans="2:7" x14ac:dyDescent="0.45">
      <c r="E31" s="297"/>
      <c r="G31" s="297"/>
    </row>
    <row r="32" spans="2:7" x14ac:dyDescent="0.45">
      <c r="E32" s="296"/>
      <c r="G32" s="296"/>
    </row>
    <row r="33" spans="5:7" x14ac:dyDescent="0.45">
      <c r="E33" s="296"/>
      <c r="G33" s="296"/>
    </row>
    <row r="34" spans="5:7" x14ac:dyDescent="0.45">
      <c r="G34" s="1"/>
    </row>
    <row r="35" spans="5:7" x14ac:dyDescent="0.45">
      <c r="E35" s="296"/>
      <c r="F35" s="296"/>
      <c r="G35" s="296"/>
    </row>
    <row r="36" spans="5:7" x14ac:dyDescent="0.45">
      <c r="E36" s="296"/>
      <c r="F36" s="296"/>
      <c r="G36" s="296"/>
    </row>
    <row r="37" spans="5:7" x14ac:dyDescent="0.45">
      <c r="E37" s="296"/>
      <c r="F37" s="296"/>
      <c r="G37" s="296"/>
    </row>
    <row r="38" spans="5:7" x14ac:dyDescent="0.45">
      <c r="E38" s="296"/>
      <c r="F38" s="296"/>
      <c r="G38" s="296"/>
    </row>
    <row r="39" spans="5:7" x14ac:dyDescent="0.45">
      <c r="E39" s="296"/>
      <c r="F39" s="296"/>
      <c r="G39" s="296"/>
    </row>
    <row r="40" spans="5:7" x14ac:dyDescent="0.45">
      <c r="E40" s="296"/>
      <c r="F40" s="296"/>
      <c r="G40" s="296"/>
    </row>
    <row r="41" spans="5:7" x14ac:dyDescent="0.45">
      <c r="E41" s="296"/>
      <c r="F41" s="296"/>
      <c r="G41" s="296"/>
    </row>
    <row r="42" spans="5:7" x14ac:dyDescent="0.45">
      <c r="E42" s="296"/>
      <c r="F42" s="296"/>
      <c r="G42" s="296"/>
    </row>
    <row r="43" spans="5:7" x14ac:dyDescent="0.45">
      <c r="E43" s="296"/>
      <c r="F43" s="296"/>
      <c r="G43" s="296"/>
    </row>
    <row r="44" spans="5:7" x14ac:dyDescent="0.45">
      <c r="E44" s="296"/>
      <c r="F44" s="296"/>
      <c r="G44" s="296"/>
    </row>
    <row r="45" spans="5:7" x14ac:dyDescent="0.45">
      <c r="E45" s="296"/>
      <c r="F45" s="296"/>
      <c r="G45" s="296"/>
    </row>
    <row r="46" spans="5:7" x14ac:dyDescent="0.45">
      <c r="E46" s="296"/>
      <c r="F46" s="296"/>
      <c r="G46" s="296"/>
    </row>
    <row r="47" spans="5:7" x14ac:dyDescent="0.45">
      <c r="G47" s="1"/>
    </row>
  </sheetData>
  <sheetProtection algorithmName="SHA-512" hashValue="vEDNb/mYoOBOq8CFmzaMZ7lMFkIaln2yW/TbcFmxqp/+B5kjUksCStTu/KbeHTVGS7wWUTUNHpPVl46OjxrfiA==" saltValue="pOgcQUSuwDymU38R3jnDnA==" spinCount="100000" sheet="1" formatCells="0" formatColumns="0" formatRows="0" insertColumns="0" insertRows="0" insertHyperlinks="0" deleteColumns="0" deleteRows="0" sort="0" autoFilter="0" pivotTables="0"/>
  <mergeCells count="9">
    <mergeCell ref="B9:G9"/>
    <mergeCell ref="D22:E22"/>
    <mergeCell ref="F22:G22"/>
    <mergeCell ref="D11:E11"/>
    <mergeCell ref="F11:G11"/>
    <mergeCell ref="D20:E20"/>
    <mergeCell ref="F20:G20"/>
    <mergeCell ref="D21:E21"/>
    <mergeCell ref="F21:G21"/>
  </mergeCells>
  <printOptions horizontalCentered="1" vertic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6C7B-8A50-44FF-BD94-B5AB83612921}">
  <sheetPr>
    <pageSetUpPr fitToPage="1"/>
  </sheetPr>
  <dimension ref="A9:J30"/>
  <sheetViews>
    <sheetView showGridLines="0" zoomScaleNormal="100" workbookViewId="0"/>
  </sheetViews>
  <sheetFormatPr baseColWidth="10" defaultColWidth="9.1796875" defaultRowHeight="16" x14ac:dyDescent="0.45"/>
  <cols>
    <col min="1" max="1" width="8.54296875" style="12" customWidth="1"/>
    <col min="2" max="2" width="2.81640625" style="2" bestFit="1" customWidth="1"/>
    <col min="3" max="3" width="19.81640625" style="2" bestFit="1" customWidth="1"/>
    <col min="4" max="4" width="59" style="6" bestFit="1" customWidth="1"/>
    <col min="5" max="5" width="13.81640625" style="1" bestFit="1" customWidth="1"/>
    <col min="6" max="6" width="16.453125" style="12" bestFit="1" customWidth="1"/>
    <col min="7" max="10" width="9.1796875" style="12"/>
    <col min="11" max="16384" width="9.1796875" style="2"/>
  </cols>
  <sheetData>
    <row r="9" spans="2:6" ht="21" thickBot="1" x14ac:dyDescent="0.5">
      <c r="B9" s="357" t="s">
        <v>733</v>
      </c>
      <c r="C9" s="357"/>
      <c r="D9" s="357"/>
      <c r="E9" s="357"/>
      <c r="F9" s="357"/>
    </row>
    <row r="10" spans="2:6" s="12" customFormat="1" ht="14" thickTop="1" thickBot="1" x14ac:dyDescent="0.35">
      <c r="B10" s="180"/>
      <c r="C10" s="426" t="s">
        <v>47</v>
      </c>
      <c r="D10" s="426"/>
      <c r="E10" s="180"/>
    </row>
    <row r="11" spans="2:6" x14ac:dyDescent="0.45">
      <c r="B11" s="405" t="s">
        <v>734</v>
      </c>
      <c r="C11" s="406"/>
      <c r="D11" s="406"/>
      <c r="E11" s="217" t="s">
        <v>48</v>
      </c>
      <c r="F11" s="218" t="s">
        <v>49</v>
      </c>
    </row>
    <row r="12" spans="2:6" s="4" customFormat="1" ht="39" x14ac:dyDescent="0.45">
      <c r="B12" s="407"/>
      <c r="C12" s="408"/>
      <c r="D12" s="408"/>
      <c r="E12" s="132" t="s">
        <v>735</v>
      </c>
      <c r="F12" s="209" t="s">
        <v>736</v>
      </c>
    </row>
    <row r="13" spans="2:6" s="4" customFormat="1" x14ac:dyDescent="0.45">
      <c r="B13" s="42">
        <v>1</v>
      </c>
      <c r="C13" s="427" t="s">
        <v>737</v>
      </c>
      <c r="D13" s="27" t="s">
        <v>738</v>
      </c>
      <c r="E13" s="137">
        <v>29</v>
      </c>
      <c r="F13" s="149">
        <v>95</v>
      </c>
    </row>
    <row r="14" spans="2:6" s="4" customFormat="1" x14ac:dyDescent="0.45">
      <c r="B14" s="42">
        <v>2</v>
      </c>
      <c r="C14" s="427"/>
      <c r="D14" s="27" t="s">
        <v>739</v>
      </c>
      <c r="E14" s="137">
        <v>6634</v>
      </c>
      <c r="F14" s="149">
        <v>7896</v>
      </c>
    </row>
    <row r="15" spans="2:6" s="4" customFormat="1" x14ac:dyDescent="0.45">
      <c r="B15" s="42">
        <v>3</v>
      </c>
      <c r="C15" s="427"/>
      <c r="D15" s="52" t="s">
        <v>740</v>
      </c>
      <c r="E15" s="137">
        <v>6634</v>
      </c>
      <c r="F15" s="149">
        <v>7896</v>
      </c>
    </row>
    <row r="16" spans="2:6" s="4" customFormat="1" x14ac:dyDescent="0.45">
      <c r="B16" s="42">
        <v>4</v>
      </c>
      <c r="C16" s="427"/>
      <c r="D16" s="238" t="s">
        <v>741</v>
      </c>
      <c r="E16" s="137">
        <v>0</v>
      </c>
      <c r="F16" s="149">
        <v>0</v>
      </c>
    </row>
    <row r="17" spans="2:6" s="4" customFormat="1" ht="21.65" customHeight="1" x14ac:dyDescent="0.45">
      <c r="B17" s="42">
        <v>5</v>
      </c>
      <c r="C17" s="427"/>
      <c r="D17" s="52" t="s">
        <v>742</v>
      </c>
      <c r="E17" s="137">
        <v>0</v>
      </c>
      <c r="F17" s="149">
        <v>0</v>
      </c>
    </row>
    <row r="18" spans="2:6" s="4" customFormat="1" x14ac:dyDescent="0.45">
      <c r="B18" s="42">
        <v>6</v>
      </c>
      <c r="C18" s="427"/>
      <c r="D18" s="238" t="s">
        <v>743</v>
      </c>
      <c r="E18" s="137">
        <v>0</v>
      </c>
      <c r="F18" s="149">
        <v>0</v>
      </c>
    </row>
    <row r="19" spans="2:6" s="5" customFormat="1" x14ac:dyDescent="0.45">
      <c r="B19" s="42">
        <v>7</v>
      </c>
      <c r="C19" s="427"/>
      <c r="D19" s="52" t="s">
        <v>744</v>
      </c>
      <c r="E19" s="137">
        <v>0</v>
      </c>
      <c r="F19" s="149">
        <v>0</v>
      </c>
    </row>
    <row r="20" spans="2:6" s="4" customFormat="1" x14ac:dyDescent="0.45">
      <c r="B20" s="42">
        <v>8</v>
      </c>
      <c r="C20" s="427"/>
      <c r="D20" s="238" t="s">
        <v>745</v>
      </c>
      <c r="E20" s="137">
        <v>0</v>
      </c>
      <c r="F20" s="149">
        <v>0</v>
      </c>
    </row>
    <row r="21" spans="2:6" s="5" customFormat="1" x14ac:dyDescent="0.45">
      <c r="B21" s="42">
        <v>9</v>
      </c>
      <c r="C21" s="427" t="s">
        <v>746</v>
      </c>
      <c r="D21" s="27" t="s">
        <v>738</v>
      </c>
      <c r="E21" s="137">
        <v>20</v>
      </c>
      <c r="F21" s="149">
        <v>92</v>
      </c>
    </row>
    <row r="22" spans="2:6" s="4" customFormat="1" x14ac:dyDescent="0.45">
      <c r="B22" s="42">
        <v>10</v>
      </c>
      <c r="C22" s="427"/>
      <c r="D22" s="27" t="s">
        <v>747</v>
      </c>
      <c r="E22" s="137">
        <v>5459</v>
      </c>
      <c r="F22" s="149">
        <v>4539</v>
      </c>
    </row>
    <row r="23" spans="2:6" s="4" customFormat="1" x14ac:dyDescent="0.45">
      <c r="B23" s="42">
        <v>11</v>
      </c>
      <c r="C23" s="427"/>
      <c r="D23" s="52" t="s">
        <v>740</v>
      </c>
      <c r="E23" s="137">
        <v>3444</v>
      </c>
      <c r="F23" s="149">
        <v>3883</v>
      </c>
    </row>
    <row r="24" spans="2:6" s="3" customFormat="1" x14ac:dyDescent="0.45">
      <c r="B24" s="42">
        <v>12</v>
      </c>
      <c r="C24" s="427"/>
      <c r="D24" s="238" t="s">
        <v>741</v>
      </c>
      <c r="E24" s="137">
        <v>0</v>
      </c>
      <c r="F24" s="149">
        <v>0</v>
      </c>
    </row>
    <row r="25" spans="2:6" s="3" customFormat="1" ht="23.15" customHeight="1" x14ac:dyDescent="0.45">
      <c r="B25" s="42">
        <v>13</v>
      </c>
      <c r="C25" s="427"/>
      <c r="D25" s="52" t="s">
        <v>742</v>
      </c>
      <c r="E25" s="137">
        <v>2015</v>
      </c>
      <c r="F25" s="149">
        <v>656</v>
      </c>
    </row>
    <row r="26" spans="2:6" s="3" customFormat="1" x14ac:dyDescent="0.45">
      <c r="B26" s="42">
        <v>14</v>
      </c>
      <c r="C26" s="427"/>
      <c r="D26" s="238" t="s">
        <v>794</v>
      </c>
      <c r="E26" s="137">
        <v>2015</v>
      </c>
      <c r="F26" s="149">
        <v>656</v>
      </c>
    </row>
    <row r="27" spans="2:6" s="3" customFormat="1" x14ac:dyDescent="0.45">
      <c r="B27" s="42">
        <v>15</v>
      </c>
      <c r="C27" s="427"/>
      <c r="D27" s="52" t="s">
        <v>744</v>
      </c>
      <c r="E27" s="137">
        <v>0</v>
      </c>
      <c r="F27" s="149">
        <v>0</v>
      </c>
    </row>
    <row r="28" spans="2:6" s="3" customFormat="1" x14ac:dyDescent="0.45">
      <c r="B28" s="42">
        <v>16</v>
      </c>
      <c r="C28" s="427"/>
      <c r="D28" s="238" t="s">
        <v>745</v>
      </c>
      <c r="E28" s="137">
        <v>0</v>
      </c>
      <c r="F28" s="149">
        <v>0</v>
      </c>
    </row>
    <row r="29" spans="2:6" s="12" customFormat="1" ht="13.5" thickBot="1" x14ac:dyDescent="0.35">
      <c r="B29" s="43">
        <v>17</v>
      </c>
      <c r="C29" s="428" t="s">
        <v>748</v>
      </c>
      <c r="D29" s="429"/>
      <c r="E29" s="155">
        <v>12093</v>
      </c>
      <c r="F29" s="173">
        <v>12435</v>
      </c>
    </row>
    <row r="30" spans="2:6" s="12" customFormat="1" ht="16" customHeight="1" x14ac:dyDescent="0.45">
      <c r="B30" s="265" t="s">
        <v>805</v>
      </c>
      <c r="C30" s="277"/>
      <c r="D30" s="277"/>
      <c r="E30" s="277"/>
      <c r="F30" s="277"/>
    </row>
  </sheetData>
  <sheetProtection algorithmName="SHA-512" hashValue="+gct+B800ETi2/i7oUS1Fqhw1PmB8YfHoNczKowHUrFG8WYAQCUXxoLSxW7FcRSvYAu8FyItAmNCZy4EffQrjQ==" saltValue="ywO/o2Bq1hrhpIUwHzCBJw==" spinCount="100000" sheet="1" objects="1" scenarios="1"/>
  <mergeCells count="6">
    <mergeCell ref="C29:D29"/>
    <mergeCell ref="C10:D10"/>
    <mergeCell ref="B9:F9"/>
    <mergeCell ref="B11:D12"/>
    <mergeCell ref="C13:C20"/>
    <mergeCell ref="C21:C28"/>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D8558-4DBD-4C08-9F2D-2C17DF4F6860}">
  <sheetPr>
    <pageSetUpPr fitToPage="1"/>
  </sheetPr>
  <dimension ref="A9:K14"/>
  <sheetViews>
    <sheetView showGridLines="0" zoomScaleNormal="100" workbookViewId="0"/>
  </sheetViews>
  <sheetFormatPr baseColWidth="10" defaultColWidth="9.1796875" defaultRowHeight="16" x14ac:dyDescent="0.45"/>
  <cols>
    <col min="1" max="1" width="8.54296875" style="12" customWidth="1"/>
    <col min="2" max="2" width="3.7265625" style="2" customWidth="1"/>
    <col min="3" max="3" width="40" style="2" customWidth="1"/>
    <col min="4" max="4" width="10.1796875" style="6" bestFit="1" customWidth="1"/>
    <col min="5" max="5" width="10.54296875" style="1" customWidth="1"/>
    <col min="6" max="6" width="10.1796875" style="12" bestFit="1" customWidth="1"/>
    <col min="7" max="7" width="10.26953125" style="12" bestFit="1" customWidth="1"/>
    <col min="8" max="8" width="10.1796875" style="12" bestFit="1" customWidth="1"/>
    <col min="9" max="9" width="10.26953125" style="12" bestFit="1" customWidth="1"/>
    <col min="10" max="10" width="14.81640625" style="12" bestFit="1" customWidth="1"/>
    <col min="11" max="11" width="11.81640625" style="12" bestFit="1" customWidth="1"/>
    <col min="12" max="16384" width="9.1796875" style="2"/>
  </cols>
  <sheetData>
    <row r="9" spans="2:11" ht="21" customHeight="1" thickBot="1" x14ac:dyDescent="0.5">
      <c r="B9" s="409" t="s">
        <v>749</v>
      </c>
      <c r="C9" s="409"/>
      <c r="D9" s="409"/>
      <c r="E9" s="409"/>
      <c r="F9" s="409"/>
      <c r="G9" s="409"/>
      <c r="H9" s="409"/>
      <c r="I9" s="409"/>
      <c r="J9" s="2"/>
      <c r="K9" s="2"/>
    </row>
    <row r="10" spans="2:11" s="12" customFormat="1" ht="14" thickTop="1" thickBot="1" x14ac:dyDescent="0.35">
      <c r="C10" s="136" t="s">
        <v>47</v>
      </c>
      <c r="E10" s="180"/>
    </row>
    <row r="11" spans="2:11" s="6" customFormat="1" ht="30.65" customHeight="1" x14ac:dyDescent="0.45">
      <c r="B11" s="405" t="s">
        <v>750</v>
      </c>
      <c r="C11" s="406"/>
      <c r="D11" s="432" t="s">
        <v>751</v>
      </c>
      <c r="E11" s="432"/>
      <c r="F11" s="433" t="s">
        <v>752</v>
      </c>
      <c r="G11" s="433"/>
      <c r="H11" s="433" t="s">
        <v>753</v>
      </c>
      <c r="I11" s="434"/>
    </row>
    <row r="12" spans="2:11" s="242" customFormat="1" ht="26" x14ac:dyDescent="0.45">
      <c r="B12" s="407"/>
      <c r="C12" s="408"/>
      <c r="D12" s="241" t="s">
        <v>738</v>
      </c>
      <c r="E12" s="186" t="s">
        <v>754</v>
      </c>
      <c r="F12" s="241" t="s">
        <v>738</v>
      </c>
      <c r="G12" s="186" t="s">
        <v>754</v>
      </c>
      <c r="H12" s="241" t="s">
        <v>738</v>
      </c>
      <c r="I12" s="209" t="s">
        <v>754</v>
      </c>
    </row>
    <row r="13" spans="2:11" s="242" customFormat="1" x14ac:dyDescent="0.45">
      <c r="B13" s="435" t="s">
        <v>735</v>
      </c>
      <c r="C13" s="436"/>
      <c r="D13" s="137">
        <v>3</v>
      </c>
      <c r="E13" s="137">
        <v>147</v>
      </c>
      <c r="F13" s="137">
        <v>0</v>
      </c>
      <c r="G13" s="137">
        <v>0</v>
      </c>
      <c r="H13" s="137">
        <v>0</v>
      </c>
      <c r="I13" s="149">
        <v>0</v>
      </c>
    </row>
    <row r="14" spans="2:11" s="242" customFormat="1" ht="16.5" thickBot="1" x14ac:dyDescent="0.5">
      <c r="B14" s="430" t="s">
        <v>736</v>
      </c>
      <c r="C14" s="431"/>
      <c r="D14" s="155">
        <v>3</v>
      </c>
      <c r="E14" s="155">
        <v>32</v>
      </c>
      <c r="F14" s="155">
        <v>0</v>
      </c>
      <c r="G14" s="155">
        <v>0</v>
      </c>
      <c r="H14" s="155">
        <v>0</v>
      </c>
      <c r="I14" s="173">
        <v>0</v>
      </c>
    </row>
  </sheetData>
  <sheetProtection algorithmName="SHA-512" hashValue="4sJnufG3zIxfza8V8SDLK/NaLXKs7lHOvU15Zbw4z+1W6a0sG1YOWX7LYSvb//M+nQhdy4PfUANAsin4R0ddSg==" saltValue="lYQSBlkisFzEgRpB8mUzLg==" spinCount="100000" sheet="1" objects="1" scenarios="1"/>
  <mergeCells count="7">
    <mergeCell ref="B14:C14"/>
    <mergeCell ref="B9:I9"/>
    <mergeCell ref="B11:C12"/>
    <mergeCell ref="D11:E11"/>
    <mergeCell ref="F11:G11"/>
    <mergeCell ref="H11:I11"/>
    <mergeCell ref="B13:C13"/>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0D44-B1B2-4F32-82D5-AC776F036C0C}">
  <sheetPr>
    <pageSetUpPr fitToPage="1"/>
  </sheetPr>
  <dimension ref="A9:H24"/>
  <sheetViews>
    <sheetView showGridLines="0" zoomScaleNormal="100" workbookViewId="0"/>
  </sheetViews>
  <sheetFormatPr baseColWidth="10" defaultColWidth="9.1796875" defaultRowHeight="16" x14ac:dyDescent="0.45"/>
  <cols>
    <col min="1" max="1" width="8.54296875" style="12" customWidth="1"/>
    <col min="2" max="2" width="3.81640625" style="15" bestFit="1" customWidth="1"/>
    <col min="3" max="3" width="43.453125" style="23" customWidth="1"/>
    <col min="4" max="7" width="14.81640625" style="23" customWidth="1"/>
    <col min="8" max="8" width="14.81640625" style="15" customWidth="1"/>
    <col min="9" max="16384" width="9.1796875" style="2"/>
  </cols>
  <sheetData>
    <row r="9" spans="2:8" ht="21" customHeight="1" thickBot="1" x14ac:dyDescent="0.5">
      <c r="B9" s="357" t="s">
        <v>755</v>
      </c>
      <c r="C9" s="357" t="s">
        <v>0</v>
      </c>
      <c r="D9" s="357"/>
      <c r="E9" s="357"/>
      <c r="F9" s="357"/>
      <c r="G9" s="357"/>
      <c r="H9" s="357" t="s">
        <v>0</v>
      </c>
    </row>
    <row r="10" spans="2:8" s="5" customFormat="1" ht="17" thickTop="1" thickBot="1" x14ac:dyDescent="0.5">
      <c r="B10" s="25"/>
      <c r="C10" s="194" t="s">
        <v>47</v>
      </c>
      <c r="D10" s="194"/>
      <c r="E10" s="194"/>
      <c r="F10" s="194"/>
      <c r="G10" s="194"/>
      <c r="H10" s="185"/>
    </row>
    <row r="11" spans="2:8" s="4" customFormat="1" x14ac:dyDescent="0.45">
      <c r="B11" s="443" t="s">
        <v>756</v>
      </c>
      <c r="C11" s="444"/>
      <c r="D11" s="41" t="s">
        <v>48</v>
      </c>
      <c r="E11" s="41" t="s">
        <v>49</v>
      </c>
      <c r="F11" s="41" t="s">
        <v>50</v>
      </c>
      <c r="G11" s="41" t="s">
        <v>51</v>
      </c>
      <c r="H11" s="134" t="s">
        <v>52</v>
      </c>
    </row>
    <row r="12" spans="2:8" s="4" customFormat="1" ht="130" x14ac:dyDescent="0.45">
      <c r="B12" s="445"/>
      <c r="C12" s="446"/>
      <c r="D12" s="252" t="s">
        <v>757</v>
      </c>
      <c r="E12" s="252" t="s">
        <v>758</v>
      </c>
      <c r="F12" s="252" t="s">
        <v>759</v>
      </c>
      <c r="G12" s="252" t="s">
        <v>760</v>
      </c>
      <c r="H12" s="253" t="s">
        <v>795</v>
      </c>
    </row>
    <row r="13" spans="2:8" s="4" customFormat="1" x14ac:dyDescent="0.45">
      <c r="B13" s="437" t="s">
        <v>735</v>
      </c>
      <c r="C13" s="438"/>
      <c r="D13" s="254"/>
      <c r="E13" s="254"/>
      <c r="F13" s="254"/>
      <c r="G13" s="254"/>
      <c r="H13" s="255"/>
    </row>
    <row r="14" spans="2:8" s="4" customFormat="1" x14ac:dyDescent="0.45">
      <c r="B14" s="439" t="s">
        <v>761</v>
      </c>
      <c r="C14" s="440"/>
      <c r="D14" s="174">
        <v>0</v>
      </c>
      <c r="E14" s="174">
        <v>0</v>
      </c>
      <c r="F14" s="174">
        <v>0</v>
      </c>
      <c r="G14" s="174">
        <v>0</v>
      </c>
      <c r="H14" s="162">
        <v>0</v>
      </c>
    </row>
    <row r="15" spans="2:8" s="4" customFormat="1" x14ac:dyDescent="0.45">
      <c r="B15" s="441" t="s">
        <v>223</v>
      </c>
      <c r="C15" s="442"/>
      <c r="D15" s="137">
        <v>0</v>
      </c>
      <c r="E15" s="137">
        <v>0</v>
      </c>
      <c r="F15" s="137">
        <v>0</v>
      </c>
      <c r="G15" s="137">
        <v>0</v>
      </c>
      <c r="H15" s="149">
        <v>0</v>
      </c>
    </row>
    <row r="16" spans="2:8" s="4" customFormat="1" x14ac:dyDescent="0.45">
      <c r="B16" s="441" t="s">
        <v>762</v>
      </c>
      <c r="C16" s="442"/>
      <c r="D16" s="137">
        <v>7955</v>
      </c>
      <c r="E16" s="137">
        <v>7955</v>
      </c>
      <c r="F16" s="137">
        <v>0</v>
      </c>
      <c r="G16" s="137">
        <v>91</v>
      </c>
      <c r="H16" s="149">
        <v>1005</v>
      </c>
    </row>
    <row r="17" spans="2:8" s="4" customFormat="1" x14ac:dyDescent="0.45">
      <c r="B17" s="441" t="s">
        <v>149</v>
      </c>
      <c r="C17" s="442"/>
      <c r="D17" s="137">
        <v>0</v>
      </c>
      <c r="E17" s="137">
        <v>0</v>
      </c>
      <c r="F17" s="137">
        <v>0</v>
      </c>
      <c r="G17" s="137">
        <v>0</v>
      </c>
      <c r="H17" s="149">
        <v>0</v>
      </c>
    </row>
    <row r="18" spans="2:8" s="4" customFormat="1" ht="16" customHeight="1" x14ac:dyDescent="0.45">
      <c r="B18" s="437" t="s">
        <v>736</v>
      </c>
      <c r="C18" s="438"/>
      <c r="D18" s="254"/>
      <c r="E18" s="254"/>
      <c r="F18" s="254"/>
      <c r="G18" s="254"/>
      <c r="H18" s="255"/>
    </row>
    <row r="19" spans="2:8" s="4" customFormat="1" x14ac:dyDescent="0.45">
      <c r="B19" s="441" t="s">
        <v>761</v>
      </c>
      <c r="C19" s="442"/>
      <c r="D19" s="137">
        <v>0</v>
      </c>
      <c r="E19" s="137">
        <v>0</v>
      </c>
      <c r="F19" s="137">
        <v>0</v>
      </c>
      <c r="G19" s="137">
        <v>0</v>
      </c>
      <c r="H19" s="149">
        <v>0</v>
      </c>
    </row>
    <row r="20" spans="2:8" s="4" customFormat="1" ht="16" customHeight="1" x14ac:dyDescent="0.45">
      <c r="B20" s="441" t="s">
        <v>223</v>
      </c>
      <c r="C20" s="442"/>
      <c r="D20" s="137">
        <v>0</v>
      </c>
      <c r="E20" s="137">
        <v>0</v>
      </c>
      <c r="F20" s="137">
        <v>0</v>
      </c>
      <c r="G20" s="137">
        <v>0</v>
      </c>
      <c r="H20" s="149">
        <v>0</v>
      </c>
    </row>
    <row r="21" spans="2:8" s="4" customFormat="1" ht="16" customHeight="1" x14ac:dyDescent="0.45">
      <c r="B21" s="441" t="s">
        <v>762</v>
      </c>
      <c r="C21" s="442"/>
      <c r="D21" s="137">
        <v>1680</v>
      </c>
      <c r="E21" s="137">
        <v>1680</v>
      </c>
      <c r="F21" s="137">
        <v>0</v>
      </c>
      <c r="G21" s="137">
        <v>0</v>
      </c>
      <c r="H21" s="149">
        <v>519</v>
      </c>
    </row>
    <row r="22" spans="2:8" s="4" customFormat="1" ht="16" customHeight="1" x14ac:dyDescent="0.45">
      <c r="B22" s="441" t="s">
        <v>149</v>
      </c>
      <c r="C22" s="442"/>
      <c r="D22" s="137">
        <v>0</v>
      </c>
      <c r="E22" s="137">
        <v>0</v>
      </c>
      <c r="F22" s="137">
        <v>0</v>
      </c>
      <c r="G22" s="137">
        <v>0</v>
      </c>
      <c r="H22" s="149">
        <v>0</v>
      </c>
    </row>
    <row r="23" spans="2:8" s="4" customFormat="1" ht="14.25" customHeight="1" thickBot="1" x14ac:dyDescent="0.5">
      <c r="B23" s="447" t="s">
        <v>194</v>
      </c>
      <c r="C23" s="429"/>
      <c r="D23" s="155">
        <v>9635</v>
      </c>
      <c r="E23" s="155">
        <v>9635</v>
      </c>
      <c r="F23" s="155">
        <v>0</v>
      </c>
      <c r="G23" s="155">
        <v>91</v>
      </c>
      <c r="H23" s="173">
        <v>1524</v>
      </c>
    </row>
    <row r="24" spans="2:8" x14ac:dyDescent="0.45">
      <c r="B24" s="265" t="s">
        <v>806</v>
      </c>
      <c r="C24" s="277"/>
      <c r="D24" s="277"/>
      <c r="E24" s="277"/>
      <c r="F24" s="277"/>
      <c r="G24" s="277"/>
      <c r="H24" s="277"/>
    </row>
  </sheetData>
  <sheetProtection algorithmName="SHA-512" hashValue="cdiSVFa0yRa9+xDp4r+9IVP5XV9mvtCYFDPN2g4F4AFnuWPc5bU77Q1LdXmsrS9xpbkzxoAZQiMUmdme1IpXOg==" saltValue="1frkLweBG1DYdgf+b3RxIQ==" spinCount="100000" sheet="1" objects="1" scenarios="1"/>
  <mergeCells count="13">
    <mergeCell ref="B23:C23"/>
    <mergeCell ref="B22:C22"/>
    <mergeCell ref="B16:C16"/>
    <mergeCell ref="B17:C17"/>
    <mergeCell ref="B18:C18"/>
    <mergeCell ref="B19:C19"/>
    <mergeCell ref="B20:C20"/>
    <mergeCell ref="B21:C21"/>
    <mergeCell ref="B9:H9"/>
    <mergeCell ref="B13:C13"/>
    <mergeCell ref="B14:C14"/>
    <mergeCell ref="B15:C15"/>
    <mergeCell ref="B11:C12"/>
  </mergeCells>
  <printOptions horizontalCentered="1" vertic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8021-CF1E-4677-A21E-DB377A330F1D}">
  <sheetPr codeName="Sheet1">
    <pageSetUpPr fitToPage="1"/>
  </sheetPr>
  <dimension ref="A9:G39"/>
  <sheetViews>
    <sheetView showGridLines="0" zoomScale="90" zoomScaleNormal="90" workbookViewId="0"/>
  </sheetViews>
  <sheetFormatPr baseColWidth="10" defaultColWidth="9.1796875" defaultRowHeight="16" x14ac:dyDescent="0.45"/>
  <cols>
    <col min="1" max="1" width="8.54296875" style="12" customWidth="1"/>
    <col min="2" max="2" width="4.453125" style="2" bestFit="1" customWidth="1"/>
    <col min="3" max="3" width="99.26953125" style="6" bestFit="1" customWidth="1"/>
    <col min="4" max="5" width="14.7265625" style="1" customWidth="1"/>
    <col min="6" max="6" width="15.1796875" style="1" customWidth="1"/>
    <col min="7" max="7" width="9.81640625" style="2" bestFit="1" customWidth="1"/>
    <col min="8" max="16384" width="9.1796875" style="2"/>
  </cols>
  <sheetData>
    <row r="9" spans="2:7" ht="21" thickBot="1" x14ac:dyDescent="0.5">
      <c r="B9" s="344" t="s">
        <v>102</v>
      </c>
      <c r="C9" s="344"/>
      <c r="D9" s="344"/>
      <c r="E9" s="344"/>
      <c r="F9" s="197"/>
    </row>
    <row r="10" spans="2:7" ht="17" thickTop="1" thickBot="1" x14ac:dyDescent="0.5">
      <c r="B10" s="13"/>
      <c r="C10" s="136" t="s">
        <v>47</v>
      </c>
      <c r="D10" s="14"/>
      <c r="E10" s="14"/>
      <c r="F10" s="15"/>
    </row>
    <row r="11" spans="2:7" s="8" customFormat="1" x14ac:dyDescent="0.45">
      <c r="B11" s="351"/>
      <c r="C11" s="352"/>
      <c r="D11" s="124" t="s">
        <v>48</v>
      </c>
      <c r="E11" s="125" t="s">
        <v>49</v>
      </c>
      <c r="F11" s="126" t="s">
        <v>50</v>
      </c>
    </row>
    <row r="12" spans="2:7" s="7" customFormat="1" ht="37.5" x14ac:dyDescent="0.45">
      <c r="B12" s="353"/>
      <c r="C12" s="354"/>
      <c r="D12" s="349" t="s">
        <v>103</v>
      </c>
      <c r="E12" s="350"/>
      <c r="F12" s="121" t="s">
        <v>104</v>
      </c>
    </row>
    <row r="13" spans="2:7" x14ac:dyDescent="0.45">
      <c r="B13" s="355"/>
      <c r="C13" s="356"/>
      <c r="D13" s="20">
        <v>45992</v>
      </c>
      <c r="E13" s="20">
        <v>45901</v>
      </c>
      <c r="F13" s="127">
        <v>45992</v>
      </c>
    </row>
    <row r="14" spans="2:7" s="8" customFormat="1" x14ac:dyDescent="0.45">
      <c r="B14" s="47">
        <v>1</v>
      </c>
      <c r="C14" s="18" t="s">
        <v>105</v>
      </c>
      <c r="D14" s="146">
        <v>22809760</v>
      </c>
      <c r="E14" s="146">
        <v>23042485</v>
      </c>
      <c r="F14" s="147">
        <v>1824781</v>
      </c>
      <c r="G14" s="298"/>
    </row>
    <row r="15" spans="2:7" s="4" customFormat="1" x14ac:dyDescent="0.45">
      <c r="B15" s="42">
        <v>2</v>
      </c>
      <c r="C15" s="27" t="s">
        <v>107</v>
      </c>
      <c r="D15" s="148">
        <v>22809760</v>
      </c>
      <c r="E15" s="148">
        <v>23042485</v>
      </c>
      <c r="F15" s="149">
        <v>1824781</v>
      </c>
      <c r="G15" s="298"/>
    </row>
    <row r="16" spans="2:7" s="4" customFormat="1" x14ac:dyDescent="0.45">
      <c r="B16" s="42">
        <v>3</v>
      </c>
      <c r="C16" s="27" t="s">
        <v>108</v>
      </c>
      <c r="D16" s="148">
        <v>0</v>
      </c>
      <c r="E16" s="148">
        <v>0</v>
      </c>
      <c r="F16" s="149">
        <v>0</v>
      </c>
      <c r="G16" s="298"/>
    </row>
    <row r="17" spans="2:7" s="5" customFormat="1" x14ac:dyDescent="0.45">
      <c r="B17" s="96">
        <v>4</v>
      </c>
      <c r="C17" s="102" t="s">
        <v>109</v>
      </c>
      <c r="D17" s="150"/>
      <c r="E17" s="150"/>
      <c r="F17" s="151"/>
      <c r="G17" s="298"/>
    </row>
    <row r="18" spans="2:7" s="5" customFormat="1" x14ac:dyDescent="0.45">
      <c r="B18" s="96">
        <v>5</v>
      </c>
      <c r="C18" s="102" t="s">
        <v>110</v>
      </c>
      <c r="D18" s="150"/>
      <c r="E18" s="150"/>
      <c r="F18" s="151"/>
      <c r="G18" s="298"/>
    </row>
    <row r="19" spans="2:7" s="3" customFormat="1" x14ac:dyDescent="0.45">
      <c r="B19" s="47">
        <v>6</v>
      </c>
      <c r="C19" s="18" t="s">
        <v>111</v>
      </c>
      <c r="D19" s="146">
        <v>1119066</v>
      </c>
      <c r="E19" s="146">
        <v>1038646</v>
      </c>
      <c r="F19" s="147">
        <v>89525</v>
      </c>
      <c r="G19" s="298"/>
    </row>
    <row r="20" spans="2:7" s="5" customFormat="1" x14ac:dyDescent="0.45">
      <c r="B20" s="96">
        <v>7</v>
      </c>
      <c r="C20" s="102" t="s">
        <v>112</v>
      </c>
      <c r="D20" s="150"/>
      <c r="E20" s="150"/>
      <c r="F20" s="151"/>
      <c r="G20" s="298"/>
    </row>
    <row r="21" spans="2:7" s="5" customFormat="1" x14ac:dyDescent="0.45">
      <c r="B21" s="96">
        <v>8</v>
      </c>
      <c r="C21" s="102" t="s">
        <v>113</v>
      </c>
      <c r="D21" s="150"/>
      <c r="E21" s="150"/>
      <c r="F21" s="151"/>
      <c r="G21" s="298"/>
    </row>
    <row r="22" spans="2:7" s="5" customFormat="1" x14ac:dyDescent="0.45">
      <c r="B22" s="96">
        <v>9</v>
      </c>
      <c r="C22" s="102" t="s">
        <v>114</v>
      </c>
      <c r="D22" s="150"/>
      <c r="E22" s="150"/>
      <c r="F22" s="151"/>
      <c r="G22" s="298"/>
    </row>
    <row r="23" spans="2:7" s="5" customFormat="1" x14ac:dyDescent="0.45">
      <c r="B23" s="96">
        <v>10</v>
      </c>
      <c r="C23" s="97" t="s">
        <v>115</v>
      </c>
      <c r="D23" s="150"/>
      <c r="E23" s="150"/>
      <c r="F23" s="151"/>
      <c r="G23" s="298"/>
    </row>
    <row r="24" spans="2:7" s="5" customFormat="1" ht="26" x14ac:dyDescent="0.45">
      <c r="B24" s="96">
        <v>11</v>
      </c>
      <c r="C24" s="97" t="s">
        <v>116</v>
      </c>
      <c r="D24" s="150"/>
      <c r="E24" s="150"/>
      <c r="F24" s="151"/>
      <c r="G24" s="298"/>
    </row>
    <row r="25" spans="2:7" s="4" customFormat="1" x14ac:dyDescent="0.45">
      <c r="B25" s="42">
        <v>12</v>
      </c>
      <c r="C25" s="27" t="s">
        <v>117</v>
      </c>
      <c r="D25" s="148">
        <v>0</v>
      </c>
      <c r="E25" s="148">
        <v>0</v>
      </c>
      <c r="F25" s="149">
        <v>0</v>
      </c>
      <c r="G25" s="298"/>
    </row>
    <row r="26" spans="2:7" s="4" customFormat="1" x14ac:dyDescent="0.45">
      <c r="B26" s="42">
        <v>13</v>
      </c>
      <c r="C26" s="27" t="s">
        <v>118</v>
      </c>
      <c r="D26" s="148">
        <v>0</v>
      </c>
      <c r="E26" s="148">
        <v>0</v>
      </c>
      <c r="F26" s="149">
        <v>0</v>
      </c>
      <c r="G26" s="298"/>
    </row>
    <row r="27" spans="2:7" s="4" customFormat="1" x14ac:dyDescent="0.45">
      <c r="B27" s="42">
        <v>14</v>
      </c>
      <c r="C27" s="27" t="s">
        <v>119</v>
      </c>
      <c r="D27" s="148">
        <v>0</v>
      </c>
      <c r="E27" s="148">
        <v>0</v>
      </c>
      <c r="F27" s="149">
        <v>0</v>
      </c>
      <c r="G27" s="298"/>
    </row>
    <row r="28" spans="2:7" s="3" customFormat="1" x14ac:dyDescent="0.45">
      <c r="B28" s="128">
        <v>15</v>
      </c>
      <c r="C28" s="104" t="s">
        <v>120</v>
      </c>
      <c r="D28" s="95"/>
      <c r="E28" s="95"/>
      <c r="F28" s="105"/>
      <c r="G28" s="298"/>
    </row>
    <row r="29" spans="2:7" s="3" customFormat="1" x14ac:dyDescent="0.45">
      <c r="B29" s="47">
        <v>16</v>
      </c>
      <c r="C29" s="18" t="s">
        <v>121</v>
      </c>
      <c r="D29" s="245">
        <v>0</v>
      </c>
      <c r="E29" s="245">
        <v>0</v>
      </c>
      <c r="F29" s="246">
        <v>0</v>
      </c>
      <c r="G29" s="298"/>
    </row>
    <row r="30" spans="2:7" s="5" customFormat="1" x14ac:dyDescent="0.45">
      <c r="B30" s="96">
        <v>17</v>
      </c>
      <c r="C30" s="102" t="s">
        <v>122</v>
      </c>
      <c r="D30" s="78"/>
      <c r="E30" s="78"/>
      <c r="F30" s="103"/>
      <c r="G30" s="298"/>
    </row>
    <row r="31" spans="2:7" s="5" customFormat="1" ht="26" x14ac:dyDescent="0.45">
      <c r="B31" s="96">
        <v>18</v>
      </c>
      <c r="C31" s="102" t="s">
        <v>123</v>
      </c>
      <c r="D31" s="78"/>
      <c r="E31" s="78"/>
      <c r="F31" s="103"/>
      <c r="G31" s="298"/>
    </row>
    <row r="32" spans="2:7" s="5" customFormat="1" x14ac:dyDescent="0.45">
      <c r="B32" s="96">
        <v>19</v>
      </c>
      <c r="C32" s="102" t="s">
        <v>124</v>
      </c>
      <c r="D32" s="78"/>
      <c r="E32" s="78"/>
      <c r="F32" s="103"/>
      <c r="G32" s="298"/>
    </row>
    <row r="33" spans="2:7" s="3" customFormat="1" x14ac:dyDescent="0.45">
      <c r="B33" s="47">
        <v>20</v>
      </c>
      <c r="C33" s="18" t="s">
        <v>125</v>
      </c>
      <c r="D33" s="146">
        <v>4331552</v>
      </c>
      <c r="E33" s="146">
        <v>4042164</v>
      </c>
      <c r="F33" s="147">
        <v>346524</v>
      </c>
      <c r="G33" s="298"/>
    </row>
    <row r="34" spans="2:7" s="5" customFormat="1" x14ac:dyDescent="0.45">
      <c r="B34" s="96">
        <v>21</v>
      </c>
      <c r="C34" s="102" t="s">
        <v>126</v>
      </c>
      <c r="D34" s="150"/>
      <c r="E34" s="150"/>
      <c r="F34" s="151"/>
      <c r="G34" s="298"/>
    </row>
    <row r="35" spans="2:7" s="5" customFormat="1" x14ac:dyDescent="0.45">
      <c r="B35" s="96">
        <v>22</v>
      </c>
      <c r="C35" s="102" t="s">
        <v>127</v>
      </c>
      <c r="D35" s="150"/>
      <c r="E35" s="150"/>
      <c r="F35" s="151"/>
      <c r="G35" s="298"/>
    </row>
    <row r="36" spans="2:7" s="3" customFormat="1" ht="15.65" customHeight="1" x14ac:dyDescent="0.45">
      <c r="B36" s="47">
        <v>23</v>
      </c>
      <c r="C36" s="18" t="s">
        <v>128</v>
      </c>
      <c r="D36" s="146">
        <v>2732164</v>
      </c>
      <c r="E36" s="146">
        <v>2762074</v>
      </c>
      <c r="F36" s="147">
        <v>218573</v>
      </c>
      <c r="G36" s="298"/>
    </row>
    <row r="37" spans="2:7" s="4" customFormat="1" x14ac:dyDescent="0.45">
      <c r="B37" s="42">
        <v>24</v>
      </c>
      <c r="C37" s="27" t="s">
        <v>129</v>
      </c>
      <c r="D37" s="148">
        <v>1048832</v>
      </c>
      <c r="E37" s="148">
        <v>1321957</v>
      </c>
      <c r="F37" s="149">
        <v>83907</v>
      </c>
      <c r="G37" s="298"/>
    </row>
    <row r="38" spans="2:7" s="4" customFormat="1" x14ac:dyDescent="0.45">
      <c r="B38" s="42">
        <v>25</v>
      </c>
      <c r="C38" s="27" t="s">
        <v>130</v>
      </c>
      <c r="D38" s="148">
        <v>0</v>
      </c>
      <c r="E38" s="148">
        <v>0</v>
      </c>
      <c r="F38" s="149">
        <v>0</v>
      </c>
      <c r="G38" s="298"/>
    </row>
    <row r="39" spans="2:7" s="3" customFormat="1" ht="15.65" customHeight="1" thickBot="1" x14ac:dyDescent="0.5">
      <c r="B39" s="129">
        <v>26</v>
      </c>
      <c r="C39" s="130" t="s">
        <v>131</v>
      </c>
      <c r="D39" s="152">
        <v>32041374</v>
      </c>
      <c r="E39" s="152">
        <v>32207326</v>
      </c>
      <c r="F39" s="153">
        <v>2563310</v>
      </c>
      <c r="G39" s="298"/>
    </row>
  </sheetData>
  <sheetProtection algorithmName="SHA-512" hashValue="2MHHqLOIpr3ZsDQXEEL0xbouW7WcSYlGDc5W6SMUxzdZ1aWBZa8VgMq10CAw4yzep3w3ng35WLIZnaX+dIu9pw==" saltValue="WaOi3EMfnG1sIEXeazuPwA==" spinCount="100000" sheet="1" objects="1" scenarios="1"/>
  <mergeCells count="3">
    <mergeCell ref="B9:E9"/>
    <mergeCell ref="D12:E12"/>
    <mergeCell ref="B11:C13"/>
  </mergeCells>
  <printOptions horizontalCentered="1" vertic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D117B-DD8E-49C0-9147-D9DEAB0C07EE}">
  <sheetPr>
    <pageSetUpPr fitToPage="1"/>
  </sheetPr>
  <dimension ref="A9:M74"/>
  <sheetViews>
    <sheetView showGridLines="0" zoomScaleNormal="100" workbookViewId="0"/>
  </sheetViews>
  <sheetFormatPr baseColWidth="10" defaultColWidth="9.1796875" defaultRowHeight="16" x14ac:dyDescent="0.45"/>
  <cols>
    <col min="1" max="1" width="8.54296875" style="12" customWidth="1"/>
    <col min="2" max="2" width="3.54296875" style="2" bestFit="1" customWidth="1"/>
    <col min="3" max="3" width="95" style="6" bestFit="1" customWidth="1"/>
    <col min="4" max="6" width="14.81640625" style="6" customWidth="1"/>
    <col min="7" max="7" width="14.81640625" style="1" customWidth="1"/>
    <col min="8" max="13" width="9.1796875" style="12"/>
    <col min="14" max="16384" width="9.1796875" style="2"/>
  </cols>
  <sheetData>
    <row r="9" spans="2:7" ht="21" thickBot="1" x14ac:dyDescent="0.5">
      <c r="B9" s="344" t="s">
        <v>763</v>
      </c>
      <c r="C9" s="344"/>
      <c r="D9" s="344"/>
      <c r="E9" s="344"/>
      <c r="F9" s="197"/>
      <c r="G9" s="197"/>
    </row>
    <row r="10" spans="2:7" ht="17" thickTop="1" thickBot="1" x14ac:dyDescent="0.5">
      <c r="B10" s="13"/>
      <c r="C10" s="136" t="s">
        <v>47</v>
      </c>
      <c r="D10" s="14"/>
      <c r="E10" s="14"/>
      <c r="F10" s="15"/>
      <c r="G10" s="15"/>
    </row>
    <row r="11" spans="2:7" x14ac:dyDescent="0.45">
      <c r="B11" s="362"/>
      <c r="C11" s="363"/>
      <c r="D11" s="74" t="s">
        <v>48</v>
      </c>
      <c r="E11" s="74" t="s">
        <v>49</v>
      </c>
      <c r="F11" s="74" t="s">
        <v>50</v>
      </c>
      <c r="G11" s="88" t="s">
        <v>51</v>
      </c>
    </row>
    <row r="12" spans="2:7" ht="26" x14ac:dyDescent="0.45">
      <c r="B12" s="366"/>
      <c r="C12" s="367"/>
      <c r="D12" s="70" t="s">
        <v>764</v>
      </c>
      <c r="E12" s="67" t="s">
        <v>765</v>
      </c>
      <c r="F12" s="68" t="s">
        <v>766</v>
      </c>
      <c r="G12" s="192" t="s">
        <v>194</v>
      </c>
    </row>
    <row r="13" spans="2:7" x14ac:dyDescent="0.45">
      <c r="B13" s="42">
        <v>1</v>
      </c>
      <c r="C13" s="27" t="s">
        <v>144</v>
      </c>
      <c r="D13" s="137">
        <v>728059</v>
      </c>
      <c r="E13" s="137">
        <v>0</v>
      </c>
      <c r="F13" s="137">
        <v>393065</v>
      </c>
      <c r="G13" s="275">
        <v>1121124</v>
      </c>
    </row>
    <row r="14" spans="2:7" x14ac:dyDescent="0.45">
      <c r="B14" s="42">
        <v>2</v>
      </c>
      <c r="C14" s="27" t="s">
        <v>145</v>
      </c>
      <c r="D14" s="137">
        <v>0</v>
      </c>
      <c r="E14" s="137">
        <v>0</v>
      </c>
      <c r="F14" s="137">
        <v>1254800</v>
      </c>
      <c r="G14" s="275">
        <v>1254800</v>
      </c>
    </row>
    <row r="15" spans="2:7" x14ac:dyDescent="0.45">
      <c r="B15" s="42">
        <v>3</v>
      </c>
      <c r="C15" s="27" t="s">
        <v>146</v>
      </c>
      <c r="D15" s="137">
        <v>170462</v>
      </c>
      <c r="E15" s="137">
        <v>4443.8742190000003</v>
      </c>
      <c r="F15" s="137">
        <v>5317609.1257809997</v>
      </c>
      <c r="G15" s="275">
        <v>5492515</v>
      </c>
    </row>
    <row r="16" spans="2:7" ht="26" x14ac:dyDescent="0.45">
      <c r="B16" s="42">
        <v>4</v>
      </c>
      <c r="C16" s="27" t="s">
        <v>150</v>
      </c>
      <c r="D16" s="137">
        <v>0</v>
      </c>
      <c r="E16" s="137">
        <v>0</v>
      </c>
      <c r="F16" s="137">
        <v>0</v>
      </c>
      <c r="G16" s="275">
        <v>0</v>
      </c>
    </row>
    <row r="17" spans="2:7" x14ac:dyDescent="0.45">
      <c r="B17" s="42">
        <v>5</v>
      </c>
      <c r="C17" s="27" t="s">
        <v>796</v>
      </c>
      <c r="D17" s="137">
        <v>0</v>
      </c>
      <c r="E17" s="137">
        <v>0</v>
      </c>
      <c r="F17" s="137">
        <v>0</v>
      </c>
      <c r="G17" s="275">
        <v>0</v>
      </c>
    </row>
    <row r="18" spans="2:7" x14ac:dyDescent="0.45">
      <c r="B18" s="42">
        <v>6</v>
      </c>
      <c r="C18" s="27" t="s">
        <v>151</v>
      </c>
      <c r="D18" s="137">
        <v>0</v>
      </c>
      <c r="E18" s="137">
        <v>0</v>
      </c>
      <c r="F18" s="137">
        <v>1674859</v>
      </c>
      <c r="G18" s="275">
        <v>1674859</v>
      </c>
    </row>
    <row r="19" spans="2:7" x14ac:dyDescent="0.45">
      <c r="B19" s="42">
        <v>7</v>
      </c>
      <c r="C19" s="27" t="s">
        <v>152</v>
      </c>
      <c r="D19" s="137">
        <v>0</v>
      </c>
      <c r="E19" s="137">
        <v>0</v>
      </c>
      <c r="F19" s="137">
        <v>231515</v>
      </c>
      <c r="G19" s="275">
        <v>231515</v>
      </c>
    </row>
    <row r="20" spans="2:7" x14ac:dyDescent="0.45">
      <c r="B20" s="42">
        <v>8</v>
      </c>
      <c r="C20" s="27" t="s">
        <v>153</v>
      </c>
      <c r="D20" s="137">
        <v>207790.44974400001</v>
      </c>
      <c r="E20" s="137">
        <v>0</v>
      </c>
      <c r="F20" s="137">
        <v>31630996.550255999</v>
      </c>
      <c r="G20" s="275">
        <v>31838787</v>
      </c>
    </row>
    <row r="21" spans="2:7" x14ac:dyDescent="0.45">
      <c r="B21" s="42">
        <v>9</v>
      </c>
      <c r="C21" s="27" t="s">
        <v>159</v>
      </c>
      <c r="D21" s="137">
        <v>0</v>
      </c>
      <c r="E21" s="137">
        <v>0</v>
      </c>
      <c r="F21" s="137">
        <v>44234</v>
      </c>
      <c r="G21" s="275">
        <v>44234</v>
      </c>
    </row>
    <row r="22" spans="2:7" x14ac:dyDescent="0.45">
      <c r="B22" s="42">
        <v>10</v>
      </c>
      <c r="C22" s="27" t="s">
        <v>160</v>
      </c>
      <c r="D22" s="137">
        <v>0</v>
      </c>
      <c r="E22" s="137">
        <v>0</v>
      </c>
      <c r="F22" s="137">
        <v>235630</v>
      </c>
      <c r="G22" s="275">
        <v>235630</v>
      </c>
    </row>
    <row r="23" spans="2:7" x14ac:dyDescent="0.45">
      <c r="B23" s="42">
        <v>11</v>
      </c>
      <c r="C23" s="27" t="s">
        <v>164</v>
      </c>
      <c r="D23" s="137">
        <v>0</v>
      </c>
      <c r="E23" s="137">
        <v>0</v>
      </c>
      <c r="F23" s="137">
        <v>74466</v>
      </c>
      <c r="G23" s="275">
        <v>74466</v>
      </c>
    </row>
    <row r="24" spans="2:7" x14ac:dyDescent="0.45">
      <c r="B24" s="42">
        <v>12</v>
      </c>
      <c r="C24" s="27" t="s">
        <v>165</v>
      </c>
      <c r="D24" s="137">
        <v>0</v>
      </c>
      <c r="E24" s="137">
        <v>0</v>
      </c>
      <c r="F24" s="137">
        <v>132469</v>
      </c>
      <c r="G24" s="275">
        <v>132469</v>
      </c>
    </row>
    <row r="25" spans="2:7" x14ac:dyDescent="0.45">
      <c r="B25" s="42">
        <v>13</v>
      </c>
      <c r="C25" s="27" t="s">
        <v>166</v>
      </c>
      <c r="D25" s="137">
        <v>0</v>
      </c>
      <c r="E25" s="137">
        <v>0</v>
      </c>
      <c r="F25" s="137">
        <v>10910</v>
      </c>
      <c r="G25" s="275">
        <v>10910</v>
      </c>
    </row>
    <row r="26" spans="2:7" s="4" customFormat="1" x14ac:dyDescent="0.45">
      <c r="B26" s="42">
        <v>14</v>
      </c>
      <c r="C26" s="27" t="s">
        <v>167</v>
      </c>
      <c r="D26" s="137">
        <v>0</v>
      </c>
      <c r="E26" s="137">
        <v>0</v>
      </c>
      <c r="F26" s="137">
        <v>457136</v>
      </c>
      <c r="G26" s="275">
        <v>457136</v>
      </c>
    </row>
    <row r="27" spans="2:7" s="4" customFormat="1" x14ac:dyDescent="0.45">
      <c r="B27" s="42">
        <v>15</v>
      </c>
      <c r="C27" s="27" t="s">
        <v>168</v>
      </c>
      <c r="D27" s="137">
        <v>735537</v>
      </c>
      <c r="E27" s="137">
        <v>0</v>
      </c>
      <c r="F27" s="137">
        <v>201122</v>
      </c>
      <c r="G27" s="275">
        <v>936659</v>
      </c>
    </row>
    <row r="28" spans="2:7" s="5" customFormat="1" x14ac:dyDescent="0.45">
      <c r="B28" s="42">
        <v>16</v>
      </c>
      <c r="C28" s="27" t="s">
        <v>169</v>
      </c>
      <c r="D28" s="137">
        <v>0</v>
      </c>
      <c r="E28" s="137">
        <v>0</v>
      </c>
      <c r="F28" s="137">
        <v>31331</v>
      </c>
      <c r="G28" s="275">
        <v>31331</v>
      </c>
    </row>
    <row r="29" spans="2:7" s="5" customFormat="1" ht="16.5" thickBot="1" x14ac:dyDescent="0.5">
      <c r="B29" s="43">
        <v>17</v>
      </c>
      <c r="C29" s="44" t="s">
        <v>170</v>
      </c>
      <c r="D29" s="155">
        <v>1841848.4497440001</v>
      </c>
      <c r="E29" s="155">
        <v>4443.8742190000003</v>
      </c>
      <c r="F29" s="155">
        <v>41690142.676036999</v>
      </c>
      <c r="G29" s="173">
        <v>43536435</v>
      </c>
    </row>
    <row r="31" spans="2:7" x14ac:dyDescent="0.45">
      <c r="D31" s="285"/>
      <c r="E31" s="285"/>
      <c r="F31" s="285"/>
      <c r="G31" s="285"/>
    </row>
    <row r="32" spans="2:7" x14ac:dyDescent="0.45">
      <c r="D32" s="285"/>
      <c r="E32" s="285"/>
      <c r="F32" s="285"/>
      <c r="G32" s="285"/>
    </row>
    <row r="33" spans="4:7" x14ac:dyDescent="0.45">
      <c r="D33" s="285"/>
      <c r="E33" s="285"/>
      <c r="F33" s="285"/>
      <c r="G33" s="285"/>
    </row>
    <row r="34" spans="4:7" x14ac:dyDescent="0.45">
      <c r="D34" s="285"/>
      <c r="E34" s="285"/>
      <c r="F34" s="285"/>
      <c r="G34" s="285"/>
    </row>
    <row r="35" spans="4:7" x14ac:dyDescent="0.45">
      <c r="D35" s="285"/>
      <c r="E35" s="285"/>
      <c r="F35" s="285"/>
      <c r="G35" s="285"/>
    </row>
    <row r="36" spans="4:7" x14ac:dyDescent="0.45">
      <c r="D36" s="285"/>
      <c r="E36" s="285"/>
      <c r="F36" s="285"/>
      <c r="G36" s="285"/>
    </row>
    <row r="37" spans="4:7" x14ac:dyDescent="0.45">
      <c r="D37" s="285"/>
      <c r="E37" s="285"/>
      <c r="F37" s="285"/>
      <c r="G37" s="285"/>
    </row>
    <row r="38" spans="4:7" x14ac:dyDescent="0.45">
      <c r="D38" s="285"/>
      <c r="E38" s="285"/>
      <c r="F38" s="285"/>
      <c r="G38" s="285"/>
    </row>
    <row r="39" spans="4:7" x14ac:dyDescent="0.45">
      <c r="D39" s="285"/>
      <c r="E39" s="285"/>
      <c r="F39" s="285"/>
      <c r="G39" s="285"/>
    </row>
    <row r="40" spans="4:7" x14ac:dyDescent="0.45">
      <c r="D40" s="285"/>
      <c r="E40" s="285"/>
      <c r="F40" s="285"/>
      <c r="G40" s="285"/>
    </row>
    <row r="41" spans="4:7" x14ac:dyDescent="0.45">
      <c r="D41" s="285"/>
      <c r="E41" s="285"/>
      <c r="F41" s="285"/>
      <c r="G41" s="285"/>
    </row>
    <row r="42" spans="4:7" x14ac:dyDescent="0.45">
      <c r="D42" s="285"/>
      <c r="E42" s="285"/>
      <c r="F42" s="285"/>
      <c r="G42" s="285"/>
    </row>
    <row r="43" spans="4:7" x14ac:dyDescent="0.45">
      <c r="D43" s="285"/>
      <c r="E43" s="285"/>
      <c r="F43" s="285"/>
      <c r="G43" s="285"/>
    </row>
    <row r="44" spans="4:7" x14ac:dyDescent="0.45">
      <c r="D44" s="285"/>
      <c r="E44" s="285"/>
      <c r="F44" s="285"/>
      <c r="G44" s="285"/>
    </row>
    <row r="45" spans="4:7" x14ac:dyDescent="0.45">
      <c r="D45" s="285"/>
      <c r="E45" s="285"/>
      <c r="F45" s="285"/>
      <c r="G45" s="285"/>
    </row>
    <row r="46" spans="4:7" x14ac:dyDescent="0.45">
      <c r="D46" s="285"/>
      <c r="E46" s="285"/>
      <c r="F46" s="285"/>
      <c r="G46" s="285"/>
    </row>
    <row r="47" spans="4:7" x14ac:dyDescent="0.45">
      <c r="D47" s="285"/>
      <c r="E47" s="285"/>
      <c r="F47" s="285"/>
      <c r="G47" s="285"/>
    </row>
    <row r="48" spans="4:7" x14ac:dyDescent="0.45">
      <c r="D48" s="285"/>
      <c r="E48" s="285"/>
      <c r="F48" s="285"/>
      <c r="G48" s="285"/>
    </row>
    <row r="49" spans="4:7" x14ac:dyDescent="0.45">
      <c r="D49" s="295"/>
      <c r="E49" s="295"/>
      <c r="F49" s="285"/>
      <c r="G49" s="295"/>
    </row>
    <row r="50" spans="4:7" x14ac:dyDescent="0.45">
      <c r="D50" s="295"/>
      <c r="E50" s="295"/>
      <c r="F50" s="285"/>
      <c r="G50" s="295"/>
    </row>
    <row r="51" spans="4:7" x14ac:dyDescent="0.45">
      <c r="D51" s="295"/>
      <c r="E51" s="295"/>
      <c r="F51" s="285"/>
      <c r="G51" s="295"/>
    </row>
    <row r="52" spans="4:7" x14ac:dyDescent="0.45">
      <c r="D52" s="295"/>
      <c r="E52" s="295"/>
      <c r="F52" s="285"/>
      <c r="G52" s="295"/>
    </row>
    <row r="53" spans="4:7" x14ac:dyDescent="0.45">
      <c r="D53" s="295"/>
      <c r="E53" s="295"/>
      <c r="F53" s="285"/>
      <c r="G53" s="295"/>
    </row>
    <row r="54" spans="4:7" x14ac:dyDescent="0.45">
      <c r="D54" s="295"/>
      <c r="E54" s="295"/>
      <c r="F54" s="295"/>
      <c r="G54" s="295"/>
    </row>
    <row r="55" spans="4:7" x14ac:dyDescent="0.45">
      <c r="D55" s="295"/>
      <c r="E55" s="295"/>
      <c r="F55" s="295"/>
      <c r="G55" s="295"/>
    </row>
    <row r="56" spans="4:7" x14ac:dyDescent="0.45">
      <c r="D56" s="295"/>
      <c r="E56" s="295"/>
      <c r="F56" s="295"/>
      <c r="G56" s="295"/>
    </row>
    <row r="57" spans="4:7" x14ac:dyDescent="0.45">
      <c r="D57" s="295"/>
      <c r="E57" s="295"/>
      <c r="F57" s="295"/>
      <c r="G57" s="295"/>
    </row>
    <row r="58" spans="4:7" x14ac:dyDescent="0.45">
      <c r="D58" s="295"/>
      <c r="E58" s="295"/>
      <c r="F58" s="295"/>
      <c r="G58" s="295"/>
    </row>
    <row r="59" spans="4:7" x14ac:dyDescent="0.45">
      <c r="D59" s="295"/>
      <c r="E59" s="295"/>
      <c r="F59" s="295"/>
      <c r="G59" s="295"/>
    </row>
    <row r="60" spans="4:7" x14ac:dyDescent="0.45">
      <c r="D60" s="295"/>
      <c r="E60" s="295"/>
      <c r="F60" s="295"/>
      <c r="G60" s="295"/>
    </row>
    <row r="61" spans="4:7" x14ac:dyDescent="0.45">
      <c r="D61" s="295"/>
      <c r="E61" s="295"/>
      <c r="F61" s="295"/>
      <c r="G61" s="295"/>
    </row>
    <row r="62" spans="4:7" x14ac:dyDescent="0.45">
      <c r="D62" s="295"/>
      <c r="E62" s="295"/>
      <c r="F62" s="295"/>
      <c r="G62" s="295"/>
    </row>
    <row r="63" spans="4:7" x14ac:dyDescent="0.45">
      <c r="D63" s="295"/>
      <c r="E63" s="295"/>
      <c r="F63" s="295"/>
      <c r="G63" s="295"/>
    </row>
    <row r="64" spans="4:7" x14ac:dyDescent="0.45">
      <c r="D64" s="295"/>
      <c r="E64" s="295"/>
      <c r="F64" s="295"/>
      <c r="G64" s="295"/>
    </row>
    <row r="65" spans="4:7" x14ac:dyDescent="0.45">
      <c r="D65" s="295"/>
      <c r="E65" s="295"/>
      <c r="F65" s="295"/>
      <c r="G65" s="295"/>
    </row>
    <row r="66" spans="4:7" x14ac:dyDescent="0.45">
      <c r="D66" s="295"/>
      <c r="E66" s="295"/>
      <c r="F66" s="295"/>
      <c r="G66" s="295"/>
    </row>
    <row r="67" spans="4:7" x14ac:dyDescent="0.45">
      <c r="D67" s="295"/>
      <c r="E67" s="295"/>
      <c r="F67" s="295"/>
      <c r="G67" s="295"/>
    </row>
    <row r="68" spans="4:7" x14ac:dyDescent="0.45">
      <c r="D68" s="295"/>
      <c r="E68" s="295"/>
      <c r="F68" s="295"/>
      <c r="G68" s="295"/>
    </row>
    <row r="69" spans="4:7" x14ac:dyDescent="0.45">
      <c r="D69" s="295"/>
      <c r="E69" s="295"/>
      <c r="F69" s="295"/>
      <c r="G69" s="295"/>
    </row>
    <row r="70" spans="4:7" x14ac:dyDescent="0.45">
      <c r="D70" s="295"/>
      <c r="E70" s="295"/>
      <c r="F70" s="295"/>
      <c r="G70" s="295"/>
    </row>
    <row r="71" spans="4:7" x14ac:dyDescent="0.45">
      <c r="D71" s="295"/>
      <c r="E71" s="295"/>
      <c r="F71" s="295"/>
      <c r="G71" s="295"/>
    </row>
    <row r="72" spans="4:7" x14ac:dyDescent="0.45">
      <c r="D72" s="295"/>
      <c r="E72" s="295"/>
      <c r="F72" s="295"/>
      <c r="G72" s="295"/>
    </row>
    <row r="73" spans="4:7" x14ac:dyDescent="0.45">
      <c r="D73" s="295"/>
      <c r="E73" s="295"/>
      <c r="F73" s="295"/>
      <c r="G73" s="295"/>
    </row>
    <row r="74" spans="4:7" x14ac:dyDescent="0.45">
      <c r="D74" s="295"/>
      <c r="E74" s="295"/>
      <c r="F74" s="295"/>
      <c r="G74" s="295"/>
    </row>
  </sheetData>
  <sheetProtection algorithmName="SHA-512" hashValue="y30cEe4l8QyNgmYyDwdBYzRw1xZxwtZg4JrEIAA/yM/Tosyo6xC8rNRSZvNLl4tdfkgx6uH7ZeCQkXNbv8JPMg==" saltValue="WheyRWyr7lHH3OzTv32SKA==" spinCount="100000" sheet="1" objects="1" scenarios="1"/>
  <mergeCells count="2">
    <mergeCell ref="B9:E9"/>
    <mergeCell ref="B11:C12"/>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1ADD-254F-482B-A32E-9EC1FB04DB37}">
  <sheetPr>
    <pageSetUpPr fitToPage="1"/>
  </sheetPr>
  <dimension ref="A9:E14"/>
  <sheetViews>
    <sheetView showGridLines="0" zoomScaleNormal="100" workbookViewId="0"/>
  </sheetViews>
  <sheetFormatPr baseColWidth="10" defaultColWidth="9.1796875" defaultRowHeight="16" x14ac:dyDescent="0.45"/>
  <cols>
    <col min="1" max="1" width="8.54296875" style="12" customWidth="1"/>
    <col min="2" max="2" width="3.81640625" style="15" bestFit="1" customWidth="1"/>
    <col min="3" max="3" width="108.81640625" style="23" customWidth="1"/>
    <col min="4" max="4" width="14.81640625" style="15" customWidth="1"/>
    <col min="5" max="5" width="14.81640625" style="12" customWidth="1"/>
    <col min="6" max="16384" width="9.1796875" style="2"/>
  </cols>
  <sheetData>
    <row r="9" spans="2:5" ht="21" customHeight="1" thickBot="1" x14ac:dyDescent="0.5">
      <c r="B9" s="344" t="s">
        <v>767</v>
      </c>
      <c r="C9" s="344" t="s">
        <v>0</v>
      </c>
      <c r="D9" s="344" t="s">
        <v>0</v>
      </c>
      <c r="E9" s="199"/>
    </row>
    <row r="10" spans="2:5" s="5" customFormat="1" ht="17" thickTop="1" thickBot="1" x14ac:dyDescent="0.5">
      <c r="B10" s="25"/>
      <c r="C10" s="194" t="s">
        <v>47</v>
      </c>
      <c r="D10" s="185"/>
      <c r="E10" s="12"/>
    </row>
    <row r="11" spans="2:5" s="4" customFormat="1" ht="18" customHeight="1" x14ac:dyDescent="0.45">
      <c r="B11" s="362"/>
      <c r="C11" s="363"/>
      <c r="D11" s="200" t="s">
        <v>48</v>
      </c>
      <c r="E11" s="201" t="s">
        <v>49</v>
      </c>
    </row>
    <row r="12" spans="2:5" s="4" customFormat="1" ht="91" x14ac:dyDescent="0.45">
      <c r="B12" s="366"/>
      <c r="C12" s="367"/>
      <c r="D12" s="186" t="s">
        <v>768</v>
      </c>
      <c r="E12" s="209" t="s">
        <v>769</v>
      </c>
    </row>
    <row r="13" spans="2:5" s="4" customFormat="1" ht="26" x14ac:dyDescent="0.45">
      <c r="B13" s="42">
        <v>1</v>
      </c>
      <c r="C13" s="27" t="s">
        <v>770</v>
      </c>
      <c r="D13" s="243">
        <v>8.8900000000000007E-2</v>
      </c>
      <c r="E13" s="448">
        <v>0.11527999999999999</v>
      </c>
    </row>
    <row r="14" spans="2:5" s="4" customFormat="1" ht="26.5" thickBot="1" x14ac:dyDescent="0.5">
      <c r="B14" s="43">
        <v>2</v>
      </c>
      <c r="C14" s="44" t="s">
        <v>771</v>
      </c>
      <c r="D14" s="250">
        <v>8.8900000000000007E-2</v>
      </c>
      <c r="E14" s="449"/>
    </row>
  </sheetData>
  <sheetProtection algorithmName="SHA-512" hashValue="pmT1GorxtmhoLf5ZV3s2vVo+1fAeAfIDlFB8OVbbr+f/BMxU8+giSZOZuVQW/c8l6XCbHrEiCAdytvdnyRKyfQ==" saltValue="jbg6RTnkMg54tmZUq5RtRg==" spinCount="100000" sheet="1" objects="1" scenarios="1"/>
  <mergeCells count="3">
    <mergeCell ref="B11:C12"/>
    <mergeCell ref="B9:D9"/>
    <mergeCell ref="E13:E14"/>
  </mergeCells>
  <printOptions horizontalCentered="1" vertic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51E69-B426-43C8-BFBF-89B30616778D}">
  <sheetPr>
    <pageSetUpPr fitToPage="1"/>
  </sheetPr>
  <dimension ref="A9:J347"/>
  <sheetViews>
    <sheetView showGridLines="0" zoomScale="90" zoomScaleNormal="90" workbookViewId="0"/>
  </sheetViews>
  <sheetFormatPr baseColWidth="10" defaultColWidth="8.7265625" defaultRowHeight="16" x14ac:dyDescent="0.45"/>
  <cols>
    <col min="1" max="1" width="10" style="12" bestFit="1" customWidth="1"/>
    <col min="2" max="2" width="2" style="2" customWidth="1"/>
    <col min="3" max="3" width="95.1796875" style="6" customWidth="1"/>
    <col min="4" max="4" width="12.81640625" style="1" customWidth="1"/>
    <col min="5" max="5" width="12.54296875" style="1" customWidth="1"/>
    <col min="6" max="6" width="10.81640625" style="1" bestFit="1" customWidth="1"/>
    <col min="7" max="7" width="12.54296875" style="1" customWidth="1"/>
    <col min="8" max="8" width="13.81640625" style="1" bestFit="1" customWidth="1"/>
    <col min="9" max="9" width="10.453125" style="22" bestFit="1" customWidth="1"/>
    <col min="10" max="10" width="16.26953125" style="22" bestFit="1" customWidth="1"/>
    <col min="11" max="16384" width="8.7265625" style="2"/>
  </cols>
  <sheetData>
    <row r="9" spans="2:10" ht="46.5" customHeight="1" thickBot="1" x14ac:dyDescent="0.5">
      <c r="B9" s="357" t="s">
        <v>132</v>
      </c>
      <c r="C9" s="357"/>
      <c r="D9" s="357"/>
      <c r="E9" s="357"/>
      <c r="F9" s="357"/>
      <c r="G9" s="357"/>
      <c r="H9" s="357"/>
      <c r="I9" s="357"/>
      <c r="J9" s="357"/>
    </row>
    <row r="10" spans="2:10" ht="17" thickTop="1" thickBot="1" x14ac:dyDescent="0.5">
      <c r="C10" s="193" t="s">
        <v>47</v>
      </c>
      <c r="D10" s="14"/>
      <c r="E10" s="14"/>
      <c r="F10" s="15"/>
      <c r="G10" s="15"/>
      <c r="H10" s="16"/>
    </row>
    <row r="11" spans="2:10" x14ac:dyDescent="0.45">
      <c r="B11" s="351" t="s">
        <v>0</v>
      </c>
      <c r="C11" s="352"/>
      <c r="D11" s="45" t="s">
        <v>48</v>
      </c>
      <c r="E11" s="45" t="s">
        <v>49</v>
      </c>
      <c r="F11" s="45" t="s">
        <v>50</v>
      </c>
      <c r="G11" s="45" t="s">
        <v>51</v>
      </c>
      <c r="H11" s="45" t="s">
        <v>52</v>
      </c>
      <c r="I11" s="45" t="s">
        <v>133</v>
      </c>
      <c r="J11" s="46" t="s">
        <v>134</v>
      </c>
    </row>
    <row r="12" spans="2:10" s="3" customFormat="1" ht="16" customHeight="1" x14ac:dyDescent="0.45">
      <c r="B12" s="353"/>
      <c r="C12" s="354"/>
      <c r="D12" s="358" t="s">
        <v>135</v>
      </c>
      <c r="E12" s="358" t="s">
        <v>136</v>
      </c>
      <c r="F12" s="360" t="s">
        <v>137</v>
      </c>
      <c r="G12" s="360"/>
      <c r="H12" s="360"/>
      <c r="I12" s="360"/>
      <c r="J12" s="361"/>
    </row>
    <row r="13" spans="2:10" s="4" customFormat="1" ht="65" x14ac:dyDescent="0.45">
      <c r="B13" s="355"/>
      <c r="C13" s="356"/>
      <c r="D13" s="359"/>
      <c r="E13" s="359"/>
      <c r="F13" s="70" t="s">
        <v>138</v>
      </c>
      <c r="G13" s="70" t="s">
        <v>139</v>
      </c>
      <c r="H13" s="181" t="s">
        <v>140</v>
      </c>
      <c r="I13" s="70" t="s">
        <v>141</v>
      </c>
      <c r="J13" s="192" t="s">
        <v>142</v>
      </c>
    </row>
    <row r="14" spans="2:10" s="5" customFormat="1" x14ac:dyDescent="0.45">
      <c r="B14" s="203"/>
      <c r="C14" s="204" t="s">
        <v>143</v>
      </c>
      <c r="D14" s="182"/>
      <c r="E14" s="183"/>
      <c r="F14" s="183"/>
      <c r="G14" s="183"/>
      <c r="H14" s="183"/>
      <c r="I14" s="183"/>
      <c r="J14" s="191"/>
    </row>
    <row r="15" spans="2:10" s="4" customFormat="1" x14ac:dyDescent="0.45">
      <c r="B15" s="205"/>
      <c r="C15" s="202" t="s">
        <v>144</v>
      </c>
      <c r="D15" s="137">
        <v>1121123.576144</v>
      </c>
      <c r="E15" s="110"/>
      <c r="F15" s="137">
        <v>1121123.576144</v>
      </c>
      <c r="G15" s="137">
        <v>0</v>
      </c>
      <c r="H15" s="137">
        <v>0</v>
      </c>
      <c r="I15" s="137">
        <v>601406</v>
      </c>
      <c r="J15" s="149">
        <v>0</v>
      </c>
    </row>
    <row r="16" spans="2:10" s="5" customFormat="1" x14ac:dyDescent="0.45">
      <c r="B16" s="205"/>
      <c r="C16" s="202" t="s">
        <v>145</v>
      </c>
      <c r="D16" s="137">
        <v>1254799.8947089999</v>
      </c>
      <c r="E16" s="110"/>
      <c r="F16" s="137">
        <v>1254799.8947089999</v>
      </c>
      <c r="G16" s="137">
        <v>0</v>
      </c>
      <c r="H16" s="137">
        <v>0</v>
      </c>
      <c r="I16" s="137">
        <v>613917</v>
      </c>
      <c r="J16" s="149">
        <v>0</v>
      </c>
    </row>
    <row r="17" spans="2:10" s="4" customFormat="1" x14ac:dyDescent="0.45">
      <c r="B17" s="205"/>
      <c r="C17" s="202" t="s">
        <v>146</v>
      </c>
      <c r="D17" s="137">
        <v>5492514.825499</v>
      </c>
      <c r="E17" s="110"/>
      <c r="F17" s="137">
        <v>0</v>
      </c>
      <c r="G17" s="137">
        <v>5128428.5721890004</v>
      </c>
      <c r="H17" s="137">
        <v>0</v>
      </c>
      <c r="I17" s="137">
        <v>5492514.825499</v>
      </c>
      <c r="J17" s="149">
        <v>0</v>
      </c>
    </row>
    <row r="18" spans="2:10" s="5" customFormat="1" x14ac:dyDescent="0.45">
      <c r="B18" s="205"/>
      <c r="C18" s="206" t="s">
        <v>147</v>
      </c>
      <c r="D18" s="137">
        <v>5128428.5721890004</v>
      </c>
      <c r="E18" s="110"/>
      <c r="F18" s="137">
        <v>0</v>
      </c>
      <c r="G18" s="137">
        <v>5128428.5721890004</v>
      </c>
      <c r="H18" s="137">
        <v>0</v>
      </c>
      <c r="I18" s="137">
        <v>5128428.5721890004</v>
      </c>
      <c r="J18" s="149">
        <v>0</v>
      </c>
    </row>
    <row r="19" spans="2:10" s="3" customFormat="1" x14ac:dyDescent="0.45">
      <c r="B19" s="205"/>
      <c r="C19" s="206" t="s">
        <v>148</v>
      </c>
      <c r="D19" s="137">
        <v>315229.96166700003</v>
      </c>
      <c r="E19" s="110"/>
      <c r="F19" s="137">
        <v>0</v>
      </c>
      <c r="G19" s="137">
        <v>0</v>
      </c>
      <c r="H19" s="137">
        <v>0</v>
      </c>
      <c r="I19" s="137">
        <v>315229.96166700003</v>
      </c>
      <c r="J19" s="149">
        <v>0</v>
      </c>
    </row>
    <row r="20" spans="2:10" s="4" customFormat="1" x14ac:dyDescent="0.45">
      <c r="B20" s="205"/>
      <c r="C20" s="206" t="s">
        <v>149</v>
      </c>
      <c r="D20" s="137">
        <v>48856.291642999997</v>
      </c>
      <c r="E20" s="110"/>
      <c r="F20" s="137">
        <v>0</v>
      </c>
      <c r="G20" s="137">
        <v>0</v>
      </c>
      <c r="H20" s="137">
        <v>0</v>
      </c>
      <c r="I20" s="137">
        <v>48856.291642999997</v>
      </c>
      <c r="J20" s="149">
        <v>0</v>
      </c>
    </row>
    <row r="21" spans="2:10" s="4" customFormat="1" ht="26" x14ac:dyDescent="0.45">
      <c r="B21" s="205"/>
      <c r="C21" s="202" t="s">
        <v>150</v>
      </c>
      <c r="D21" s="137">
        <v>0</v>
      </c>
      <c r="E21" s="110"/>
      <c r="F21" s="137">
        <v>0</v>
      </c>
      <c r="G21" s="137">
        <v>0</v>
      </c>
      <c r="H21" s="137">
        <v>0</v>
      </c>
      <c r="I21" s="137">
        <v>0</v>
      </c>
      <c r="J21" s="149">
        <v>0</v>
      </c>
    </row>
    <row r="22" spans="2:10" s="3" customFormat="1" x14ac:dyDescent="0.45">
      <c r="B22" s="205"/>
      <c r="C22" s="202" t="s">
        <v>796</v>
      </c>
      <c r="D22" s="137">
        <v>0</v>
      </c>
      <c r="E22" s="110"/>
      <c r="F22" s="137">
        <v>0</v>
      </c>
      <c r="G22" s="137">
        <v>0</v>
      </c>
      <c r="H22" s="137">
        <v>0</v>
      </c>
      <c r="I22" s="137">
        <v>0</v>
      </c>
      <c r="J22" s="149">
        <v>0</v>
      </c>
    </row>
    <row r="23" spans="2:10" s="4" customFormat="1" x14ac:dyDescent="0.45">
      <c r="B23" s="205"/>
      <c r="C23" s="202" t="s">
        <v>151</v>
      </c>
      <c r="D23" s="137">
        <v>1674859.366779</v>
      </c>
      <c r="E23" s="110"/>
      <c r="F23" s="137">
        <v>1674859.366779</v>
      </c>
      <c r="G23" s="137">
        <v>0</v>
      </c>
      <c r="H23" s="137">
        <v>0</v>
      </c>
      <c r="I23" s="137">
        <v>63071</v>
      </c>
      <c r="J23" s="149">
        <v>0</v>
      </c>
    </row>
    <row r="24" spans="2:10" s="5" customFormat="1" x14ac:dyDescent="0.45">
      <c r="B24" s="205"/>
      <c r="C24" s="206" t="s">
        <v>148</v>
      </c>
      <c r="D24" s="137">
        <v>1674859.366779</v>
      </c>
      <c r="E24" s="110"/>
      <c r="F24" s="137">
        <v>1674859.366779</v>
      </c>
      <c r="G24" s="137">
        <v>0</v>
      </c>
      <c r="H24" s="137">
        <v>0</v>
      </c>
      <c r="I24" s="137">
        <v>63071</v>
      </c>
      <c r="J24" s="149">
        <v>0</v>
      </c>
    </row>
    <row r="25" spans="2:10" s="4" customFormat="1" x14ac:dyDescent="0.45">
      <c r="B25" s="205"/>
      <c r="C25" s="206" t="s">
        <v>149</v>
      </c>
      <c r="D25" s="137">
        <v>0</v>
      </c>
      <c r="E25" s="110"/>
      <c r="F25" s="137">
        <v>0</v>
      </c>
      <c r="G25" s="137">
        <v>0</v>
      </c>
      <c r="H25" s="137">
        <v>0</v>
      </c>
      <c r="I25" s="137">
        <v>0</v>
      </c>
      <c r="J25" s="149">
        <v>0</v>
      </c>
    </row>
    <row r="26" spans="2:10" s="4" customFormat="1" x14ac:dyDescent="0.45">
      <c r="B26" s="205"/>
      <c r="C26" s="202" t="s">
        <v>152</v>
      </c>
      <c r="D26" s="137">
        <v>231514.512754</v>
      </c>
      <c r="E26" s="110"/>
      <c r="F26" s="137">
        <v>0</v>
      </c>
      <c r="G26" s="137">
        <v>231514.512754</v>
      </c>
      <c r="H26" s="137">
        <v>0</v>
      </c>
      <c r="I26" s="137">
        <v>2101</v>
      </c>
      <c r="J26" s="149">
        <v>0</v>
      </c>
    </row>
    <row r="27" spans="2:10" s="5" customFormat="1" x14ac:dyDescent="0.45">
      <c r="B27" s="205"/>
      <c r="C27" s="202" t="s">
        <v>153</v>
      </c>
      <c r="D27" s="137">
        <v>31838787.443013001</v>
      </c>
      <c r="E27" s="110"/>
      <c r="F27" s="137">
        <v>31838787.443013001</v>
      </c>
      <c r="G27" s="137">
        <v>0</v>
      </c>
      <c r="H27" s="137">
        <v>0</v>
      </c>
      <c r="I27" s="137">
        <v>4014846</v>
      </c>
      <c r="J27" s="149">
        <v>0</v>
      </c>
    </row>
    <row r="28" spans="2:10" s="4" customFormat="1" x14ac:dyDescent="0.45">
      <c r="B28" s="205"/>
      <c r="C28" s="206" t="s">
        <v>154</v>
      </c>
      <c r="D28" s="137">
        <v>207785.17297799999</v>
      </c>
      <c r="E28" s="110"/>
      <c r="F28" s="137">
        <v>207785.17297799999</v>
      </c>
      <c r="G28" s="137">
        <v>0</v>
      </c>
      <c r="H28" s="137">
        <v>0</v>
      </c>
      <c r="I28" s="137">
        <v>0</v>
      </c>
      <c r="J28" s="149">
        <v>0</v>
      </c>
    </row>
    <row r="29" spans="2:10" s="4" customFormat="1" x14ac:dyDescent="0.45">
      <c r="B29" s="205"/>
      <c r="C29" s="206" t="s">
        <v>148</v>
      </c>
      <c r="D29" s="137">
        <v>19989.278956999999</v>
      </c>
      <c r="E29" s="110"/>
      <c r="F29" s="137">
        <v>19989.278956999999</v>
      </c>
      <c r="G29" s="137">
        <v>0</v>
      </c>
      <c r="H29" s="137">
        <v>0</v>
      </c>
      <c r="I29" s="137">
        <v>0</v>
      </c>
      <c r="J29" s="149">
        <v>0</v>
      </c>
    </row>
    <row r="30" spans="2:10" s="5" customFormat="1" x14ac:dyDescent="0.45">
      <c r="B30" s="205"/>
      <c r="C30" s="206" t="s">
        <v>155</v>
      </c>
      <c r="D30" s="137">
        <v>22062.703656000002</v>
      </c>
      <c r="E30" s="110"/>
      <c r="F30" s="137">
        <v>22062.703656000002</v>
      </c>
      <c r="G30" s="137">
        <v>0</v>
      </c>
      <c r="H30" s="137">
        <v>0</v>
      </c>
      <c r="I30" s="137">
        <v>22063</v>
      </c>
      <c r="J30" s="149">
        <v>0</v>
      </c>
    </row>
    <row r="31" spans="2:10" s="4" customFormat="1" x14ac:dyDescent="0.45">
      <c r="B31" s="205"/>
      <c r="C31" s="206" t="s">
        <v>156</v>
      </c>
      <c r="D31" s="137">
        <v>12811554.874686001</v>
      </c>
      <c r="E31" s="110"/>
      <c r="F31" s="137">
        <v>12811554.874686001</v>
      </c>
      <c r="G31" s="137">
        <v>0</v>
      </c>
      <c r="H31" s="137">
        <v>0</v>
      </c>
      <c r="I31" s="137">
        <v>3978970</v>
      </c>
      <c r="J31" s="149">
        <v>0</v>
      </c>
    </row>
    <row r="32" spans="2:10" s="3" customFormat="1" x14ac:dyDescent="0.45">
      <c r="B32" s="205"/>
      <c r="C32" s="206" t="s">
        <v>157</v>
      </c>
      <c r="D32" s="137">
        <v>14518071.284026001</v>
      </c>
      <c r="E32" s="110"/>
      <c r="F32" s="137">
        <v>14518071.284026001</v>
      </c>
      <c r="G32" s="137">
        <v>0</v>
      </c>
      <c r="H32" s="137">
        <v>0</v>
      </c>
      <c r="I32" s="137">
        <v>0</v>
      </c>
      <c r="J32" s="149">
        <v>0</v>
      </c>
    </row>
    <row r="33" spans="2:10" s="4" customFormat="1" x14ac:dyDescent="0.45">
      <c r="B33" s="205"/>
      <c r="C33" s="206" t="s">
        <v>158</v>
      </c>
      <c r="D33" s="137">
        <v>4259324.1287099998</v>
      </c>
      <c r="E33" s="110"/>
      <c r="F33" s="137">
        <v>4259324.1287099998</v>
      </c>
      <c r="G33" s="137">
        <v>0</v>
      </c>
      <c r="H33" s="137">
        <v>0</v>
      </c>
      <c r="I33" s="137">
        <v>13813</v>
      </c>
      <c r="J33" s="149">
        <v>0</v>
      </c>
    </row>
    <row r="34" spans="2:10" s="4" customFormat="1" x14ac:dyDescent="0.45">
      <c r="B34" s="205"/>
      <c r="C34" s="202" t="s">
        <v>159</v>
      </c>
      <c r="D34" s="137">
        <v>44234.022916000002</v>
      </c>
      <c r="E34" s="110"/>
      <c r="F34" s="137">
        <v>44234.022916000002</v>
      </c>
      <c r="G34" s="137">
        <v>0</v>
      </c>
      <c r="H34" s="137">
        <v>0</v>
      </c>
      <c r="I34" s="137">
        <v>12</v>
      </c>
      <c r="J34" s="149">
        <v>0</v>
      </c>
    </row>
    <row r="35" spans="2:10" s="4" customFormat="1" x14ac:dyDescent="0.45">
      <c r="B35" s="205"/>
      <c r="C35" s="202" t="s">
        <v>160</v>
      </c>
      <c r="D35" s="137">
        <v>235629.62799800001</v>
      </c>
      <c r="E35" s="110"/>
      <c r="F35" s="137">
        <v>0</v>
      </c>
      <c r="G35" s="137">
        <v>0</v>
      </c>
      <c r="H35" s="137">
        <v>0</v>
      </c>
      <c r="I35" s="137">
        <v>0</v>
      </c>
      <c r="J35" s="149">
        <v>235629.62799800001</v>
      </c>
    </row>
    <row r="36" spans="2:10" s="4" customFormat="1" x14ac:dyDescent="0.45">
      <c r="B36" s="205"/>
      <c r="C36" s="206" t="s">
        <v>161</v>
      </c>
      <c r="D36" s="137">
        <v>0</v>
      </c>
      <c r="E36" s="110"/>
      <c r="F36" s="137">
        <v>0</v>
      </c>
      <c r="G36" s="137">
        <v>0</v>
      </c>
      <c r="H36" s="137">
        <v>0</v>
      </c>
      <c r="I36" s="137">
        <v>0</v>
      </c>
      <c r="J36" s="149">
        <v>0</v>
      </c>
    </row>
    <row r="37" spans="2:10" s="4" customFormat="1" x14ac:dyDescent="0.45">
      <c r="B37" s="205"/>
      <c r="C37" s="206" t="s">
        <v>162</v>
      </c>
      <c r="D37" s="137">
        <v>235629.62799800001</v>
      </c>
      <c r="E37" s="110"/>
      <c r="F37" s="137">
        <v>0</v>
      </c>
      <c r="G37" s="137">
        <v>0</v>
      </c>
      <c r="H37" s="137">
        <v>0</v>
      </c>
      <c r="I37" s="137">
        <v>0</v>
      </c>
      <c r="J37" s="149">
        <v>235629.62799800001</v>
      </c>
    </row>
    <row r="38" spans="2:10" s="3" customFormat="1" x14ac:dyDescent="0.45">
      <c r="B38" s="205"/>
      <c r="C38" s="206" t="s">
        <v>163</v>
      </c>
      <c r="D38" s="137">
        <v>0</v>
      </c>
      <c r="E38" s="110"/>
      <c r="F38" s="137">
        <v>0</v>
      </c>
      <c r="G38" s="137">
        <v>0</v>
      </c>
      <c r="H38" s="137">
        <v>0</v>
      </c>
      <c r="I38" s="137">
        <v>0</v>
      </c>
      <c r="J38" s="149">
        <v>0</v>
      </c>
    </row>
    <row r="39" spans="2:10" s="4" customFormat="1" x14ac:dyDescent="0.45">
      <c r="B39" s="205"/>
      <c r="C39" s="202" t="s">
        <v>164</v>
      </c>
      <c r="D39" s="137">
        <v>74465.726297000001</v>
      </c>
      <c r="E39" s="110"/>
      <c r="F39" s="137">
        <v>74465.726297000001</v>
      </c>
      <c r="G39" s="137">
        <v>0</v>
      </c>
      <c r="H39" s="137">
        <v>0</v>
      </c>
      <c r="I39" s="137">
        <v>0</v>
      </c>
      <c r="J39" s="149">
        <v>0</v>
      </c>
    </row>
    <row r="40" spans="2:10" s="4" customFormat="1" x14ac:dyDescent="0.45">
      <c r="B40" s="205"/>
      <c r="C40" s="202" t="s">
        <v>165</v>
      </c>
      <c r="D40" s="137">
        <v>132469.17258300001</v>
      </c>
      <c r="E40" s="110"/>
      <c r="F40" s="137">
        <v>132469.17258300001</v>
      </c>
      <c r="G40" s="137">
        <v>0</v>
      </c>
      <c r="H40" s="137">
        <v>0</v>
      </c>
      <c r="I40" s="137">
        <v>0</v>
      </c>
      <c r="J40" s="149">
        <v>0</v>
      </c>
    </row>
    <row r="41" spans="2:10" s="5" customFormat="1" x14ac:dyDescent="0.45">
      <c r="B41" s="205"/>
      <c r="C41" s="202" t="s">
        <v>166</v>
      </c>
      <c r="D41" s="137">
        <v>10910.143701999999</v>
      </c>
      <c r="E41" s="110"/>
      <c r="F41" s="137">
        <v>10910.143701999999</v>
      </c>
      <c r="G41" s="137">
        <v>0</v>
      </c>
      <c r="H41" s="137">
        <v>0</v>
      </c>
      <c r="I41" s="137">
        <v>0</v>
      </c>
      <c r="J41" s="149">
        <v>0</v>
      </c>
    </row>
    <row r="42" spans="2:10" s="5" customFormat="1" x14ac:dyDescent="0.45">
      <c r="B42" s="205"/>
      <c r="C42" s="202" t="s">
        <v>167</v>
      </c>
      <c r="D42" s="137">
        <v>457135.69747900002</v>
      </c>
      <c r="E42" s="110"/>
      <c r="F42" s="137">
        <v>375298.68840099999</v>
      </c>
      <c r="G42" s="137">
        <v>0</v>
      </c>
      <c r="H42" s="137">
        <v>0</v>
      </c>
      <c r="I42" s="137">
        <v>0</v>
      </c>
      <c r="J42" s="149">
        <v>81837.009078000003</v>
      </c>
    </row>
    <row r="43" spans="2:10" s="3" customFormat="1" x14ac:dyDescent="0.45">
      <c r="B43" s="205"/>
      <c r="C43" s="202" t="s">
        <v>168</v>
      </c>
      <c r="D43" s="137">
        <v>936658.89161699999</v>
      </c>
      <c r="E43" s="110"/>
      <c r="F43" s="137">
        <v>936658.89161699999</v>
      </c>
      <c r="G43" s="137">
        <v>0</v>
      </c>
      <c r="H43" s="137">
        <v>0</v>
      </c>
      <c r="I43" s="137">
        <v>0</v>
      </c>
      <c r="J43" s="149">
        <v>0</v>
      </c>
    </row>
    <row r="44" spans="2:10" s="4" customFormat="1" x14ac:dyDescent="0.45">
      <c r="B44" s="205"/>
      <c r="C44" s="202" t="s">
        <v>169</v>
      </c>
      <c r="D44" s="137">
        <v>31331.014434000001</v>
      </c>
      <c r="E44" s="110"/>
      <c r="F44" s="137">
        <v>31331.014434000001</v>
      </c>
      <c r="G44" s="137">
        <v>0</v>
      </c>
      <c r="H44" s="137">
        <v>0</v>
      </c>
      <c r="I44" s="137">
        <v>0</v>
      </c>
      <c r="J44" s="149">
        <v>0</v>
      </c>
    </row>
    <row r="45" spans="2:10" s="4" customFormat="1" x14ac:dyDescent="0.45">
      <c r="B45" s="205"/>
      <c r="C45" s="202" t="s">
        <v>170</v>
      </c>
      <c r="D45" s="137">
        <v>43536433.915924005</v>
      </c>
      <c r="E45" s="110"/>
      <c r="F45" s="137">
        <v>37494937.940594994</v>
      </c>
      <c r="G45" s="137">
        <v>5359943.0849430002</v>
      </c>
      <c r="H45" s="137">
        <v>0</v>
      </c>
      <c r="I45" s="137">
        <v>10787867.825499</v>
      </c>
      <c r="J45" s="149">
        <v>317466.63707599998</v>
      </c>
    </row>
    <row r="46" spans="2:10" s="4" customFormat="1" x14ac:dyDescent="0.45">
      <c r="B46" s="203"/>
      <c r="C46" s="204" t="s">
        <v>171</v>
      </c>
      <c r="D46" s="234"/>
      <c r="E46" s="184"/>
      <c r="F46" s="234"/>
      <c r="G46" s="234"/>
      <c r="H46" s="234"/>
      <c r="I46" s="234"/>
      <c r="J46" s="235"/>
    </row>
    <row r="47" spans="2:10" s="3" customFormat="1" x14ac:dyDescent="0.45">
      <c r="B47" s="205"/>
      <c r="C47" s="202" t="s">
        <v>145</v>
      </c>
      <c r="D47" s="137">
        <v>1127000.4801390001</v>
      </c>
      <c r="E47" s="110"/>
      <c r="F47" s="137">
        <v>0</v>
      </c>
      <c r="G47" s="137">
        <v>0</v>
      </c>
      <c r="H47" s="137">
        <v>0</v>
      </c>
      <c r="I47" s="137">
        <v>432248</v>
      </c>
      <c r="J47" s="149">
        <v>694752.48013900011</v>
      </c>
    </row>
    <row r="48" spans="2:10" s="4" customFormat="1" x14ac:dyDescent="0.45">
      <c r="B48" s="205"/>
      <c r="C48" s="202" t="s">
        <v>172</v>
      </c>
      <c r="D48" s="137">
        <v>4512955.1543680001</v>
      </c>
      <c r="E48" s="110"/>
      <c r="F48" s="137">
        <v>0</v>
      </c>
      <c r="G48" s="137">
        <v>4512955.1543680001</v>
      </c>
      <c r="H48" s="137">
        <v>0</v>
      </c>
      <c r="I48" s="137">
        <v>4512955.1543680001</v>
      </c>
      <c r="J48" s="149">
        <v>0</v>
      </c>
    </row>
    <row r="49" spans="2:10" s="4" customFormat="1" x14ac:dyDescent="0.45">
      <c r="B49" s="205"/>
      <c r="C49" s="206" t="s">
        <v>147</v>
      </c>
      <c r="D49" s="137">
        <v>4512955.1543680001</v>
      </c>
      <c r="E49" s="110"/>
      <c r="F49" s="137">
        <v>0</v>
      </c>
      <c r="G49" s="137">
        <v>4512955.1543680001</v>
      </c>
      <c r="H49" s="137">
        <v>0</v>
      </c>
      <c r="I49" s="137">
        <v>4512955.1543680001</v>
      </c>
      <c r="J49" s="149">
        <v>0</v>
      </c>
    </row>
    <row r="50" spans="2:10" s="4" customFormat="1" x14ac:dyDescent="0.45">
      <c r="B50" s="205"/>
      <c r="C50" s="206" t="s">
        <v>149</v>
      </c>
      <c r="D50" s="137">
        <v>0</v>
      </c>
      <c r="E50" s="110"/>
      <c r="F50" s="137">
        <v>0</v>
      </c>
      <c r="G50" s="137">
        <v>0</v>
      </c>
      <c r="H50" s="137">
        <v>0</v>
      </c>
      <c r="I50" s="137">
        <v>0</v>
      </c>
      <c r="J50" s="149">
        <v>0</v>
      </c>
    </row>
    <row r="51" spans="2:10" s="22" customFormat="1" ht="13" x14ac:dyDescent="0.3">
      <c r="B51" s="205"/>
      <c r="C51" s="202" t="s">
        <v>173</v>
      </c>
      <c r="D51" s="137">
        <v>0</v>
      </c>
      <c r="E51" s="110"/>
      <c r="F51" s="137">
        <v>0</v>
      </c>
      <c r="G51" s="137">
        <v>0</v>
      </c>
      <c r="H51" s="137">
        <v>0</v>
      </c>
      <c r="I51" s="137">
        <v>0</v>
      </c>
      <c r="J51" s="149">
        <v>0</v>
      </c>
    </row>
    <row r="52" spans="2:10" s="22" customFormat="1" ht="13" x14ac:dyDescent="0.3">
      <c r="B52" s="205"/>
      <c r="C52" s="202" t="s">
        <v>152</v>
      </c>
      <c r="D52" s="137">
        <v>1526602.872865</v>
      </c>
      <c r="E52" s="110"/>
      <c r="F52" s="137">
        <v>0</v>
      </c>
      <c r="G52" s="137">
        <v>1526602.872865</v>
      </c>
      <c r="H52" s="137">
        <v>0</v>
      </c>
      <c r="I52" s="137">
        <v>0</v>
      </c>
      <c r="J52" s="149">
        <v>0</v>
      </c>
    </row>
    <row r="53" spans="2:10" s="22" customFormat="1" ht="13" x14ac:dyDescent="0.3">
      <c r="B53" s="205"/>
      <c r="C53" s="206" t="s">
        <v>174</v>
      </c>
      <c r="D53" s="137">
        <v>0</v>
      </c>
      <c r="E53" s="110"/>
      <c r="F53" s="137">
        <v>0</v>
      </c>
      <c r="G53" s="137">
        <v>0</v>
      </c>
      <c r="H53" s="137">
        <v>0</v>
      </c>
      <c r="I53" s="137">
        <v>0</v>
      </c>
      <c r="J53" s="149">
        <v>0</v>
      </c>
    </row>
    <row r="54" spans="2:10" s="22" customFormat="1" ht="13" x14ac:dyDescent="0.3">
      <c r="B54" s="205"/>
      <c r="C54" s="202" t="s">
        <v>175</v>
      </c>
      <c r="D54" s="137">
        <v>29127541.610388</v>
      </c>
      <c r="E54" s="110"/>
      <c r="F54" s="137">
        <v>0</v>
      </c>
      <c r="G54" s="137">
        <v>0</v>
      </c>
      <c r="H54" s="137">
        <v>0</v>
      </c>
      <c r="I54" s="137">
        <v>6904910</v>
      </c>
      <c r="J54" s="149">
        <v>22222631.610388</v>
      </c>
    </row>
    <row r="55" spans="2:10" s="22" customFormat="1" ht="13" x14ac:dyDescent="0.3">
      <c r="B55" s="205"/>
      <c r="C55" s="206" t="s">
        <v>176</v>
      </c>
      <c r="D55" s="137">
        <v>5784104.2301589996</v>
      </c>
      <c r="E55" s="110"/>
      <c r="F55" s="137">
        <v>0</v>
      </c>
      <c r="G55" s="137">
        <v>0</v>
      </c>
      <c r="H55" s="137">
        <v>0</v>
      </c>
      <c r="I55" s="137">
        <v>669646</v>
      </c>
      <c r="J55" s="149">
        <v>5114458.2301589996</v>
      </c>
    </row>
    <row r="56" spans="2:10" s="22" customFormat="1" ht="13" x14ac:dyDescent="0.3">
      <c r="B56" s="205"/>
      <c r="C56" s="206" t="s">
        <v>177</v>
      </c>
      <c r="D56" s="137">
        <v>12686661.08852</v>
      </c>
      <c r="E56" s="110"/>
      <c r="F56" s="137">
        <v>0</v>
      </c>
      <c r="G56" s="137">
        <v>0</v>
      </c>
      <c r="H56" s="137">
        <v>0</v>
      </c>
      <c r="I56" s="137">
        <v>3078998</v>
      </c>
      <c r="J56" s="149">
        <v>9607663.0885199998</v>
      </c>
    </row>
    <row r="57" spans="2:10" s="22" customFormat="1" ht="13" x14ac:dyDescent="0.3">
      <c r="B57" s="205"/>
      <c r="C57" s="206" t="s">
        <v>178</v>
      </c>
      <c r="D57" s="137">
        <v>170462.16272600001</v>
      </c>
      <c r="E57" s="110"/>
      <c r="F57" s="137">
        <v>0</v>
      </c>
      <c r="G57" s="137">
        <v>0</v>
      </c>
      <c r="H57" s="137">
        <v>0</v>
      </c>
      <c r="I57" s="137">
        <v>22519</v>
      </c>
      <c r="J57" s="149">
        <v>147943.16272600001</v>
      </c>
    </row>
    <row r="58" spans="2:10" s="22" customFormat="1" ht="13" x14ac:dyDescent="0.3">
      <c r="B58" s="205"/>
      <c r="C58" s="206" t="s">
        <v>179</v>
      </c>
      <c r="D58" s="137">
        <v>2254121.8907130002</v>
      </c>
      <c r="E58" s="110"/>
      <c r="F58" s="137">
        <v>0</v>
      </c>
      <c r="G58" s="137">
        <v>0</v>
      </c>
      <c r="H58" s="137">
        <v>0</v>
      </c>
      <c r="I58" s="137">
        <v>2254122</v>
      </c>
      <c r="J58" s="149">
        <v>0</v>
      </c>
    </row>
    <row r="59" spans="2:10" s="22" customFormat="1" ht="13" x14ac:dyDescent="0.3">
      <c r="B59" s="205"/>
      <c r="C59" s="206" t="s">
        <v>180</v>
      </c>
      <c r="D59" s="137">
        <v>8073234.9957389999</v>
      </c>
      <c r="E59" s="110"/>
      <c r="F59" s="137">
        <v>0</v>
      </c>
      <c r="G59" s="137">
        <v>0</v>
      </c>
      <c r="H59" s="137">
        <v>0</v>
      </c>
      <c r="I59" s="137">
        <v>842988</v>
      </c>
      <c r="J59" s="149">
        <v>7230246.9957389999</v>
      </c>
    </row>
    <row r="60" spans="2:10" s="22" customFormat="1" ht="13" x14ac:dyDescent="0.3">
      <c r="B60" s="205"/>
      <c r="C60" s="206" t="s">
        <v>181</v>
      </c>
      <c r="D60" s="137">
        <v>158957.242531</v>
      </c>
      <c r="E60" s="110"/>
      <c r="F60" s="137">
        <v>0</v>
      </c>
      <c r="G60" s="137">
        <v>0</v>
      </c>
      <c r="H60" s="137">
        <v>0</v>
      </c>
      <c r="I60" s="137">
        <v>36636</v>
      </c>
      <c r="J60" s="149">
        <v>122321.242531</v>
      </c>
    </row>
    <row r="61" spans="2:10" s="22" customFormat="1" ht="13" x14ac:dyDescent="0.3">
      <c r="B61" s="205"/>
      <c r="C61" s="202" t="s">
        <v>182</v>
      </c>
      <c r="D61" s="137">
        <v>128139.26338800001</v>
      </c>
      <c r="E61" s="110"/>
      <c r="F61" s="137">
        <v>0</v>
      </c>
      <c r="G61" s="137">
        <v>0</v>
      </c>
      <c r="H61" s="137">
        <v>0</v>
      </c>
      <c r="I61" s="137">
        <v>0</v>
      </c>
      <c r="J61" s="149">
        <v>128139.26338800001</v>
      </c>
    </row>
    <row r="62" spans="2:10" s="22" customFormat="1" ht="13" x14ac:dyDescent="0.3">
      <c r="B62" s="205"/>
      <c r="C62" s="202" t="s">
        <v>183</v>
      </c>
      <c r="D62" s="137">
        <v>1902045.829254</v>
      </c>
      <c r="E62" s="110"/>
      <c r="F62" s="137">
        <v>0</v>
      </c>
      <c r="G62" s="137">
        <v>0</v>
      </c>
      <c r="H62" s="137">
        <v>0</v>
      </c>
      <c r="I62" s="137">
        <v>630280</v>
      </c>
      <c r="J62" s="149">
        <v>1271765.829254</v>
      </c>
    </row>
    <row r="63" spans="2:10" s="22" customFormat="1" ht="13" x14ac:dyDescent="0.3">
      <c r="B63" s="205"/>
      <c r="C63" s="202" t="s">
        <v>184</v>
      </c>
      <c r="D63" s="137">
        <v>41860.794077999999</v>
      </c>
      <c r="E63" s="110"/>
      <c r="F63" s="137">
        <v>0</v>
      </c>
      <c r="G63" s="137">
        <v>0</v>
      </c>
      <c r="H63" s="137">
        <v>0</v>
      </c>
      <c r="I63" s="137">
        <v>87</v>
      </c>
      <c r="J63" s="149">
        <v>41773.794077999999</v>
      </c>
    </row>
    <row r="64" spans="2:10" s="22" customFormat="1" ht="26" x14ac:dyDescent="0.3">
      <c r="B64" s="205"/>
      <c r="C64" s="202" t="s">
        <v>185</v>
      </c>
      <c r="D64" s="137">
        <v>133588.97909199999</v>
      </c>
      <c r="E64" s="110"/>
      <c r="F64" s="137">
        <v>0</v>
      </c>
      <c r="G64" s="137">
        <v>0</v>
      </c>
      <c r="H64" s="137">
        <v>0</v>
      </c>
      <c r="I64" s="137">
        <v>3417</v>
      </c>
      <c r="J64" s="149">
        <v>130171.97909199999</v>
      </c>
    </row>
    <row r="65" spans="2:10" x14ac:dyDescent="0.45">
      <c r="B65" s="205"/>
      <c r="C65" s="202" t="s">
        <v>186</v>
      </c>
      <c r="D65" s="137">
        <v>145821.65508699999</v>
      </c>
      <c r="E65" s="110"/>
      <c r="F65" s="137">
        <v>43902.763628000001</v>
      </c>
      <c r="G65" s="137">
        <v>0</v>
      </c>
      <c r="H65" s="137">
        <v>0</v>
      </c>
      <c r="I65" s="137">
        <v>16868</v>
      </c>
      <c r="J65" s="149">
        <v>101918.89145899999</v>
      </c>
    </row>
    <row r="66" spans="2:10" x14ac:dyDescent="0.45">
      <c r="B66" s="205"/>
      <c r="C66" s="202" t="s">
        <v>166</v>
      </c>
      <c r="D66" s="137">
        <v>29996.177021</v>
      </c>
      <c r="E66" s="110"/>
      <c r="F66" s="137">
        <v>0</v>
      </c>
      <c r="G66" s="137">
        <v>0</v>
      </c>
      <c r="H66" s="137">
        <v>0</v>
      </c>
      <c r="I66" s="137">
        <v>0</v>
      </c>
      <c r="J66" s="149">
        <v>29996.177021</v>
      </c>
    </row>
    <row r="67" spans="2:10" x14ac:dyDescent="0.45">
      <c r="B67" s="205"/>
      <c r="C67" s="202" t="s">
        <v>167</v>
      </c>
      <c r="D67" s="137">
        <v>634.65232900000001</v>
      </c>
      <c r="E67" s="110"/>
      <c r="F67" s="137">
        <v>0</v>
      </c>
      <c r="G67" s="137">
        <v>0</v>
      </c>
      <c r="H67" s="137">
        <v>0</v>
      </c>
      <c r="I67" s="137">
        <v>0</v>
      </c>
      <c r="J67" s="149">
        <v>634.65232900000001</v>
      </c>
    </row>
    <row r="68" spans="2:10" x14ac:dyDescent="0.45">
      <c r="B68" s="205"/>
      <c r="C68" s="206" t="s">
        <v>187</v>
      </c>
      <c r="D68" s="137">
        <v>0</v>
      </c>
      <c r="E68" s="110"/>
      <c r="F68" s="137">
        <v>0</v>
      </c>
      <c r="G68" s="137">
        <v>0</v>
      </c>
      <c r="H68" s="137">
        <v>0</v>
      </c>
      <c r="I68" s="137">
        <v>0</v>
      </c>
      <c r="J68" s="149">
        <v>0</v>
      </c>
    </row>
    <row r="69" spans="2:10" ht="26" x14ac:dyDescent="0.45">
      <c r="B69" s="205"/>
      <c r="C69" s="206" t="s">
        <v>188</v>
      </c>
      <c r="D69" s="137">
        <v>12659.806054000001</v>
      </c>
      <c r="E69" s="110"/>
      <c r="F69" s="137">
        <v>0</v>
      </c>
      <c r="G69" s="137">
        <v>0</v>
      </c>
      <c r="H69" s="137">
        <v>0</v>
      </c>
      <c r="I69" s="137">
        <v>0</v>
      </c>
      <c r="J69" s="149">
        <v>12659.806054000001</v>
      </c>
    </row>
    <row r="70" spans="2:10" x14ac:dyDescent="0.45">
      <c r="B70" s="205"/>
      <c r="C70" s="228" t="s">
        <v>189</v>
      </c>
      <c r="D70" s="137">
        <v>0</v>
      </c>
      <c r="E70" s="110"/>
      <c r="F70" s="137">
        <v>0</v>
      </c>
      <c r="G70" s="137">
        <v>0</v>
      </c>
      <c r="H70" s="137">
        <v>0</v>
      </c>
      <c r="I70" s="137">
        <v>0</v>
      </c>
      <c r="J70" s="149">
        <v>0</v>
      </c>
    </row>
    <row r="71" spans="2:10" x14ac:dyDescent="0.45">
      <c r="B71" s="205"/>
      <c r="C71" s="202" t="s">
        <v>190</v>
      </c>
      <c r="D71" s="137">
        <v>830883.09582100005</v>
      </c>
      <c r="E71" s="110"/>
      <c r="F71" s="137">
        <v>0</v>
      </c>
      <c r="G71" s="137">
        <v>0</v>
      </c>
      <c r="H71" s="137">
        <v>0</v>
      </c>
      <c r="I71" s="137">
        <v>0</v>
      </c>
      <c r="J71" s="149">
        <v>830883.09582100005</v>
      </c>
    </row>
    <row r="72" spans="2:10" x14ac:dyDescent="0.45">
      <c r="B72" s="205"/>
      <c r="C72" s="202" t="s">
        <v>191</v>
      </c>
      <c r="D72" s="137">
        <v>0</v>
      </c>
      <c r="E72" s="110"/>
      <c r="F72" s="137">
        <v>0</v>
      </c>
      <c r="G72" s="137">
        <v>0</v>
      </c>
      <c r="H72" s="137">
        <v>0</v>
      </c>
      <c r="I72" s="137">
        <v>0</v>
      </c>
      <c r="J72" s="149">
        <v>0</v>
      </c>
    </row>
    <row r="73" spans="2:10" ht="16.5" thickBot="1" x14ac:dyDescent="0.5">
      <c r="B73" s="207"/>
      <c r="C73" s="208" t="s">
        <v>192</v>
      </c>
      <c r="D73" s="155">
        <v>39507070.563830003</v>
      </c>
      <c r="E73" s="111"/>
      <c r="F73" s="155">
        <v>43902.763628000001</v>
      </c>
      <c r="G73" s="155">
        <v>6039558.0272329999</v>
      </c>
      <c r="H73" s="155">
        <v>0</v>
      </c>
      <c r="I73" s="155">
        <v>12500765.154368</v>
      </c>
      <c r="J73" s="173">
        <v>25452667.772969</v>
      </c>
    </row>
    <row r="74" spans="2:10" ht="16" customHeight="1" x14ac:dyDescent="0.45">
      <c r="B74" s="265" t="s">
        <v>804</v>
      </c>
      <c r="C74" s="265"/>
      <c r="D74" s="265"/>
      <c r="E74" s="265"/>
      <c r="F74" s="265"/>
      <c r="G74" s="265"/>
      <c r="H74" s="265"/>
      <c r="I74" s="265"/>
      <c r="J74" s="265"/>
    </row>
    <row r="137" spans="9:10" x14ac:dyDescent="0.45">
      <c r="I137" s="1"/>
      <c r="J137" s="1"/>
    </row>
    <row r="138" spans="9:10" x14ac:dyDescent="0.45">
      <c r="I138" s="1"/>
      <c r="J138" s="1"/>
    </row>
    <row r="139" spans="9:10" x14ac:dyDescent="0.45">
      <c r="I139" s="1"/>
      <c r="J139" s="1"/>
    </row>
    <row r="140" spans="9:10" x14ac:dyDescent="0.45">
      <c r="I140" s="1"/>
      <c r="J140" s="1"/>
    </row>
    <row r="141" spans="9:10" x14ac:dyDescent="0.45">
      <c r="I141" s="1"/>
      <c r="J141" s="1"/>
    </row>
    <row r="142" spans="9:10" x14ac:dyDescent="0.45">
      <c r="I142" s="1"/>
      <c r="J142" s="1"/>
    </row>
    <row r="143" spans="9:10" x14ac:dyDescent="0.45">
      <c r="I143" s="1"/>
      <c r="J143" s="1"/>
    </row>
    <row r="144" spans="9:10" x14ac:dyDescent="0.45">
      <c r="I144" s="1"/>
      <c r="J144" s="1"/>
    </row>
    <row r="145" spans="9:10" x14ac:dyDescent="0.45">
      <c r="I145" s="1"/>
      <c r="J145" s="1"/>
    </row>
    <row r="146" spans="9:10" x14ac:dyDescent="0.45">
      <c r="I146" s="1"/>
      <c r="J146" s="1"/>
    </row>
    <row r="147" spans="9:10" x14ac:dyDescent="0.45">
      <c r="I147" s="1"/>
      <c r="J147" s="1"/>
    </row>
    <row r="148" spans="9:10" x14ac:dyDescent="0.45">
      <c r="I148" s="1"/>
      <c r="J148" s="1"/>
    </row>
    <row r="149" spans="9:10" x14ac:dyDescent="0.45">
      <c r="I149" s="1"/>
      <c r="J149" s="1"/>
    </row>
    <row r="150" spans="9:10" x14ac:dyDescent="0.45">
      <c r="I150" s="1"/>
      <c r="J150" s="1"/>
    </row>
    <row r="151" spans="9:10" x14ac:dyDescent="0.45">
      <c r="I151" s="1"/>
      <c r="J151" s="1"/>
    </row>
    <row r="152" spans="9:10" x14ac:dyDescent="0.45">
      <c r="I152" s="1"/>
      <c r="J152" s="1"/>
    </row>
    <row r="153" spans="9:10" x14ac:dyDescent="0.45">
      <c r="I153" s="1"/>
      <c r="J153" s="1"/>
    </row>
    <row r="154" spans="9:10" x14ac:dyDescent="0.45">
      <c r="I154" s="1"/>
      <c r="J154" s="1"/>
    </row>
    <row r="155" spans="9:10" x14ac:dyDescent="0.45">
      <c r="I155" s="1"/>
      <c r="J155" s="1"/>
    </row>
    <row r="156" spans="9:10" x14ac:dyDescent="0.45">
      <c r="I156" s="1"/>
      <c r="J156" s="1"/>
    </row>
    <row r="157" spans="9:10" x14ac:dyDescent="0.45">
      <c r="I157" s="1"/>
      <c r="J157" s="1"/>
    </row>
    <row r="158" spans="9:10" x14ac:dyDescent="0.45">
      <c r="I158" s="1"/>
      <c r="J158" s="1"/>
    </row>
    <row r="159" spans="9:10" x14ac:dyDescent="0.45">
      <c r="I159" s="1"/>
      <c r="J159" s="1"/>
    </row>
    <row r="160" spans="9:10" x14ac:dyDescent="0.45">
      <c r="I160" s="1"/>
      <c r="J160" s="1"/>
    </row>
    <row r="161" spans="9:10" x14ac:dyDescent="0.45">
      <c r="I161" s="1"/>
      <c r="J161" s="1"/>
    </row>
    <row r="162" spans="9:10" x14ac:dyDescent="0.45">
      <c r="I162" s="1"/>
      <c r="J162" s="1"/>
    </row>
    <row r="163" spans="9:10" x14ac:dyDescent="0.45">
      <c r="I163" s="1"/>
      <c r="J163" s="1"/>
    </row>
    <row r="164" spans="9:10" x14ac:dyDescent="0.45">
      <c r="I164" s="1"/>
      <c r="J164" s="1"/>
    </row>
    <row r="165" spans="9:10" x14ac:dyDescent="0.45">
      <c r="I165" s="1"/>
      <c r="J165" s="1"/>
    </row>
    <row r="166" spans="9:10" x14ac:dyDescent="0.45">
      <c r="I166" s="1"/>
      <c r="J166" s="1"/>
    </row>
    <row r="167" spans="9:10" x14ac:dyDescent="0.45">
      <c r="I167" s="1"/>
      <c r="J167" s="1"/>
    </row>
    <row r="168" spans="9:10" x14ac:dyDescent="0.45">
      <c r="I168" s="1"/>
      <c r="J168" s="1"/>
    </row>
    <row r="169" spans="9:10" x14ac:dyDescent="0.45">
      <c r="I169" s="1"/>
      <c r="J169" s="1"/>
    </row>
    <row r="170" spans="9:10" x14ac:dyDescent="0.45">
      <c r="I170" s="1"/>
      <c r="J170" s="1"/>
    </row>
    <row r="171" spans="9:10" x14ac:dyDescent="0.45">
      <c r="I171" s="1"/>
      <c r="J171" s="1"/>
    </row>
    <row r="172" spans="9:10" x14ac:dyDescent="0.45">
      <c r="I172" s="1"/>
      <c r="J172" s="1"/>
    </row>
    <row r="173" spans="9:10" x14ac:dyDescent="0.45">
      <c r="I173" s="1"/>
      <c r="J173" s="1"/>
    </row>
    <row r="174" spans="9:10" x14ac:dyDescent="0.45">
      <c r="I174" s="1"/>
      <c r="J174" s="1"/>
    </row>
    <row r="175" spans="9:10" x14ac:dyDescent="0.45">
      <c r="I175" s="1"/>
      <c r="J175" s="1"/>
    </row>
    <row r="176" spans="9:10" x14ac:dyDescent="0.45">
      <c r="I176" s="1"/>
      <c r="J176" s="1"/>
    </row>
    <row r="177" spans="9:10" x14ac:dyDescent="0.45">
      <c r="I177" s="1"/>
      <c r="J177" s="1"/>
    </row>
    <row r="178" spans="9:10" x14ac:dyDescent="0.45">
      <c r="I178" s="1"/>
      <c r="J178" s="1"/>
    </row>
    <row r="179" spans="9:10" x14ac:dyDescent="0.45">
      <c r="I179" s="1"/>
      <c r="J179" s="1"/>
    </row>
    <row r="180" spans="9:10" x14ac:dyDescent="0.45">
      <c r="I180" s="1"/>
      <c r="J180" s="1"/>
    </row>
    <row r="181" spans="9:10" x14ac:dyDescent="0.45">
      <c r="I181" s="1"/>
      <c r="J181" s="1"/>
    </row>
    <row r="182" spans="9:10" x14ac:dyDescent="0.45">
      <c r="I182" s="1"/>
      <c r="J182" s="1"/>
    </row>
    <row r="183" spans="9:10" x14ac:dyDescent="0.45">
      <c r="I183" s="1"/>
      <c r="J183" s="1"/>
    </row>
    <row r="184" spans="9:10" x14ac:dyDescent="0.45">
      <c r="I184" s="1"/>
      <c r="J184" s="1"/>
    </row>
    <row r="185" spans="9:10" x14ac:dyDescent="0.45">
      <c r="I185" s="1"/>
      <c r="J185" s="1"/>
    </row>
    <row r="186" spans="9:10" x14ac:dyDescent="0.45">
      <c r="I186" s="1"/>
      <c r="J186" s="1"/>
    </row>
    <row r="187" spans="9:10" x14ac:dyDescent="0.45">
      <c r="I187" s="1"/>
      <c r="J187" s="1"/>
    </row>
    <row r="188" spans="9:10" x14ac:dyDescent="0.45">
      <c r="I188" s="1"/>
      <c r="J188" s="1"/>
    </row>
    <row r="189" spans="9:10" x14ac:dyDescent="0.45">
      <c r="I189" s="1"/>
      <c r="J189" s="1"/>
    </row>
    <row r="190" spans="9:10" x14ac:dyDescent="0.45">
      <c r="I190" s="1"/>
      <c r="J190" s="1"/>
    </row>
    <row r="191" spans="9:10" x14ac:dyDescent="0.45">
      <c r="I191" s="1"/>
      <c r="J191" s="1"/>
    </row>
    <row r="192" spans="9:10" x14ac:dyDescent="0.45">
      <c r="I192" s="1"/>
      <c r="J192" s="1"/>
    </row>
    <row r="193" spans="9:10" x14ac:dyDescent="0.45">
      <c r="I193" s="1"/>
      <c r="J193" s="1"/>
    </row>
    <row r="194" spans="9:10" x14ac:dyDescent="0.45">
      <c r="I194" s="1"/>
      <c r="J194" s="1"/>
    </row>
    <row r="195" spans="9:10" x14ac:dyDescent="0.45">
      <c r="I195" s="1"/>
      <c r="J195" s="1"/>
    </row>
    <row r="196" spans="9:10" x14ac:dyDescent="0.45">
      <c r="I196" s="1"/>
      <c r="J196" s="1"/>
    </row>
    <row r="197" spans="9:10" x14ac:dyDescent="0.45">
      <c r="I197" s="1"/>
      <c r="J197" s="1"/>
    </row>
    <row r="198" spans="9:10" x14ac:dyDescent="0.45">
      <c r="I198" s="1"/>
      <c r="J198" s="1"/>
    </row>
    <row r="199" spans="9:10" x14ac:dyDescent="0.45">
      <c r="I199" s="1"/>
      <c r="J199" s="1"/>
    </row>
    <row r="200" spans="9:10" x14ac:dyDescent="0.45">
      <c r="I200" s="1"/>
      <c r="J200" s="1"/>
    </row>
    <row r="201" spans="9:10" x14ac:dyDescent="0.45">
      <c r="I201" s="1"/>
      <c r="J201" s="1"/>
    </row>
    <row r="202" spans="9:10" x14ac:dyDescent="0.45">
      <c r="I202" s="1"/>
      <c r="J202" s="1"/>
    </row>
    <row r="203" spans="9:10" x14ac:dyDescent="0.45">
      <c r="I203" s="1"/>
      <c r="J203" s="1"/>
    </row>
    <row r="204" spans="9:10" x14ac:dyDescent="0.45">
      <c r="I204" s="1"/>
      <c r="J204" s="1"/>
    </row>
    <row r="205" spans="9:10" x14ac:dyDescent="0.45">
      <c r="I205" s="1"/>
      <c r="J205" s="1"/>
    </row>
    <row r="206" spans="9:10" x14ac:dyDescent="0.45">
      <c r="I206" s="1"/>
      <c r="J206" s="1"/>
    </row>
    <row r="207" spans="9:10" x14ac:dyDescent="0.45">
      <c r="I207" s="1"/>
      <c r="J207" s="1"/>
    </row>
    <row r="208" spans="9:10" x14ac:dyDescent="0.45">
      <c r="I208" s="1"/>
      <c r="J208" s="1"/>
    </row>
    <row r="209" spans="9:10" x14ac:dyDescent="0.45">
      <c r="I209" s="1"/>
      <c r="J209" s="1"/>
    </row>
    <row r="210" spans="9:10" x14ac:dyDescent="0.45">
      <c r="I210" s="1"/>
      <c r="J210" s="1"/>
    </row>
    <row r="211" spans="9:10" x14ac:dyDescent="0.45">
      <c r="I211" s="1"/>
      <c r="J211" s="1"/>
    </row>
    <row r="212" spans="9:10" x14ac:dyDescent="0.45">
      <c r="I212" s="1"/>
      <c r="J212" s="1"/>
    </row>
    <row r="213" spans="9:10" x14ac:dyDescent="0.45">
      <c r="I213" s="1"/>
      <c r="J213" s="1"/>
    </row>
    <row r="214" spans="9:10" x14ac:dyDescent="0.45">
      <c r="I214" s="1"/>
      <c r="J214" s="1"/>
    </row>
    <row r="215" spans="9:10" x14ac:dyDescent="0.45">
      <c r="I215" s="1"/>
      <c r="J215" s="1"/>
    </row>
    <row r="216" spans="9:10" x14ac:dyDescent="0.45">
      <c r="I216" s="1"/>
      <c r="J216" s="1"/>
    </row>
    <row r="217" spans="9:10" x14ac:dyDescent="0.45">
      <c r="I217" s="1"/>
      <c r="J217" s="1"/>
    </row>
    <row r="218" spans="9:10" x14ac:dyDescent="0.45">
      <c r="I218" s="1"/>
      <c r="J218" s="1"/>
    </row>
    <row r="219" spans="9:10" x14ac:dyDescent="0.45">
      <c r="I219" s="1"/>
      <c r="J219" s="1"/>
    </row>
    <row r="220" spans="9:10" x14ac:dyDescent="0.45">
      <c r="I220" s="1"/>
      <c r="J220" s="1"/>
    </row>
    <row r="221" spans="9:10" x14ac:dyDescent="0.45">
      <c r="I221" s="1"/>
      <c r="J221" s="1"/>
    </row>
    <row r="222" spans="9:10" x14ac:dyDescent="0.45">
      <c r="I222" s="1"/>
      <c r="J222" s="1"/>
    </row>
    <row r="223" spans="9:10" x14ac:dyDescent="0.45">
      <c r="I223" s="1"/>
      <c r="J223" s="1"/>
    </row>
    <row r="224" spans="9:10" x14ac:dyDescent="0.45">
      <c r="I224" s="1"/>
      <c r="J224" s="1"/>
    </row>
    <row r="225" spans="9:10" x14ac:dyDescent="0.45">
      <c r="I225" s="1"/>
      <c r="J225" s="1"/>
    </row>
    <row r="226" spans="9:10" x14ac:dyDescent="0.45">
      <c r="I226" s="1"/>
      <c r="J226" s="1"/>
    </row>
    <row r="227" spans="9:10" x14ac:dyDescent="0.45">
      <c r="I227" s="1"/>
      <c r="J227" s="1"/>
    </row>
    <row r="228" spans="9:10" x14ac:dyDescent="0.45">
      <c r="I228" s="1"/>
      <c r="J228" s="1"/>
    </row>
    <row r="229" spans="9:10" x14ac:dyDescent="0.45">
      <c r="I229" s="1"/>
      <c r="J229" s="1"/>
    </row>
    <row r="230" spans="9:10" x14ac:dyDescent="0.45">
      <c r="I230" s="1"/>
      <c r="J230" s="1"/>
    </row>
    <row r="231" spans="9:10" x14ac:dyDescent="0.45">
      <c r="I231" s="1"/>
      <c r="J231" s="1"/>
    </row>
    <row r="232" spans="9:10" x14ac:dyDescent="0.45">
      <c r="I232" s="1"/>
      <c r="J232" s="1"/>
    </row>
    <row r="233" spans="9:10" x14ac:dyDescent="0.45">
      <c r="I233" s="1"/>
      <c r="J233" s="1"/>
    </row>
    <row r="234" spans="9:10" x14ac:dyDescent="0.45">
      <c r="I234" s="1"/>
      <c r="J234" s="1"/>
    </row>
    <row r="235" spans="9:10" x14ac:dyDescent="0.45">
      <c r="I235" s="1"/>
      <c r="J235" s="1"/>
    </row>
    <row r="236" spans="9:10" x14ac:dyDescent="0.45">
      <c r="I236" s="1"/>
      <c r="J236" s="1"/>
    </row>
    <row r="237" spans="9:10" x14ac:dyDescent="0.45">
      <c r="I237" s="1"/>
      <c r="J237" s="1"/>
    </row>
    <row r="238" spans="9:10" x14ac:dyDescent="0.45">
      <c r="I238" s="1"/>
      <c r="J238" s="1"/>
    </row>
    <row r="239" spans="9:10" x14ac:dyDescent="0.45">
      <c r="I239" s="1"/>
      <c r="J239" s="1"/>
    </row>
    <row r="240" spans="9:10" x14ac:dyDescent="0.45">
      <c r="I240" s="1"/>
      <c r="J240" s="1"/>
    </row>
    <row r="241" spans="9:10" x14ac:dyDescent="0.45">
      <c r="I241" s="1"/>
      <c r="J241" s="1"/>
    </row>
    <row r="242" spans="9:10" x14ac:dyDescent="0.45">
      <c r="I242" s="1"/>
      <c r="J242" s="1"/>
    </row>
    <row r="243" spans="9:10" x14ac:dyDescent="0.45">
      <c r="I243" s="1"/>
      <c r="J243" s="1"/>
    </row>
    <row r="244" spans="9:10" x14ac:dyDescent="0.45">
      <c r="I244" s="1"/>
      <c r="J244" s="1"/>
    </row>
    <row r="245" spans="9:10" x14ac:dyDescent="0.45">
      <c r="I245" s="1"/>
      <c r="J245" s="1"/>
    </row>
    <row r="246" spans="9:10" x14ac:dyDescent="0.45">
      <c r="I246" s="1"/>
      <c r="J246" s="1"/>
    </row>
    <row r="247" spans="9:10" x14ac:dyDescent="0.45">
      <c r="I247" s="1"/>
      <c r="J247" s="1"/>
    </row>
    <row r="248" spans="9:10" x14ac:dyDescent="0.45">
      <c r="I248" s="1"/>
      <c r="J248" s="1"/>
    </row>
    <row r="249" spans="9:10" x14ac:dyDescent="0.45">
      <c r="I249" s="1"/>
      <c r="J249" s="1"/>
    </row>
    <row r="250" spans="9:10" x14ac:dyDescent="0.45">
      <c r="I250" s="1"/>
      <c r="J250" s="1"/>
    </row>
    <row r="251" spans="9:10" x14ac:dyDescent="0.45">
      <c r="I251" s="1"/>
      <c r="J251" s="1"/>
    </row>
    <row r="252" spans="9:10" x14ac:dyDescent="0.45">
      <c r="I252" s="1"/>
      <c r="J252" s="1"/>
    </row>
    <row r="253" spans="9:10" x14ac:dyDescent="0.45">
      <c r="I253" s="1"/>
      <c r="J253" s="1"/>
    </row>
    <row r="254" spans="9:10" x14ac:dyDescent="0.45">
      <c r="I254" s="1"/>
      <c r="J254" s="1"/>
    </row>
    <row r="255" spans="9:10" x14ac:dyDescent="0.45">
      <c r="I255" s="1"/>
      <c r="J255" s="1"/>
    </row>
    <row r="256" spans="9:10" x14ac:dyDescent="0.45">
      <c r="I256" s="1"/>
      <c r="J256" s="1"/>
    </row>
    <row r="257" spans="9:10" x14ac:dyDescent="0.45">
      <c r="I257" s="1"/>
      <c r="J257" s="1"/>
    </row>
    <row r="258" spans="9:10" x14ac:dyDescent="0.45">
      <c r="I258" s="1"/>
      <c r="J258" s="1"/>
    </row>
    <row r="259" spans="9:10" x14ac:dyDescent="0.45">
      <c r="I259" s="1"/>
      <c r="J259" s="1"/>
    </row>
    <row r="260" spans="9:10" x14ac:dyDescent="0.45">
      <c r="I260" s="1"/>
      <c r="J260" s="1"/>
    </row>
    <row r="261" spans="9:10" x14ac:dyDescent="0.45">
      <c r="I261" s="1"/>
      <c r="J261" s="1"/>
    </row>
    <row r="262" spans="9:10" x14ac:dyDescent="0.45">
      <c r="I262" s="1"/>
      <c r="J262" s="1"/>
    </row>
    <row r="263" spans="9:10" x14ac:dyDescent="0.45">
      <c r="I263" s="1"/>
      <c r="J263" s="1"/>
    </row>
    <row r="264" spans="9:10" x14ac:dyDescent="0.45">
      <c r="I264" s="1"/>
      <c r="J264" s="1"/>
    </row>
    <row r="265" spans="9:10" x14ac:dyDescent="0.45">
      <c r="I265" s="1"/>
      <c r="J265" s="1"/>
    </row>
    <row r="266" spans="9:10" x14ac:dyDescent="0.45">
      <c r="I266" s="1"/>
      <c r="J266" s="1"/>
    </row>
    <row r="267" spans="9:10" x14ac:dyDescent="0.45">
      <c r="I267" s="1"/>
      <c r="J267" s="1"/>
    </row>
    <row r="268" spans="9:10" x14ac:dyDescent="0.45">
      <c r="I268" s="1"/>
      <c r="J268" s="1"/>
    </row>
    <row r="269" spans="9:10" x14ac:dyDescent="0.45">
      <c r="I269" s="1"/>
      <c r="J269" s="1"/>
    </row>
    <row r="270" spans="9:10" x14ac:dyDescent="0.45">
      <c r="I270" s="1"/>
      <c r="J270" s="1"/>
    </row>
    <row r="271" spans="9:10" x14ac:dyDescent="0.45">
      <c r="I271" s="1"/>
      <c r="J271" s="1"/>
    </row>
    <row r="272" spans="9:10" x14ac:dyDescent="0.45">
      <c r="I272" s="1"/>
      <c r="J272" s="1"/>
    </row>
    <row r="273" spans="9:10" x14ac:dyDescent="0.45">
      <c r="I273" s="1"/>
      <c r="J273" s="1"/>
    </row>
    <row r="274" spans="9:10" x14ac:dyDescent="0.45">
      <c r="I274" s="1"/>
      <c r="J274" s="1"/>
    </row>
    <row r="275" spans="9:10" x14ac:dyDescent="0.45">
      <c r="I275" s="1"/>
      <c r="J275" s="1"/>
    </row>
    <row r="276" spans="9:10" x14ac:dyDescent="0.45">
      <c r="I276" s="1"/>
      <c r="J276" s="1"/>
    </row>
    <row r="277" spans="9:10" x14ac:dyDescent="0.45">
      <c r="I277" s="1"/>
      <c r="J277" s="1"/>
    </row>
    <row r="278" spans="9:10" x14ac:dyDescent="0.45">
      <c r="I278" s="1"/>
      <c r="J278" s="1"/>
    </row>
    <row r="279" spans="9:10" x14ac:dyDescent="0.45">
      <c r="I279" s="1"/>
      <c r="J279" s="1"/>
    </row>
    <row r="280" spans="9:10" x14ac:dyDescent="0.45">
      <c r="I280" s="1"/>
      <c r="J280" s="1"/>
    </row>
    <row r="281" spans="9:10" x14ac:dyDescent="0.45">
      <c r="I281" s="1"/>
      <c r="J281" s="1"/>
    </row>
    <row r="282" spans="9:10" x14ac:dyDescent="0.45">
      <c r="I282" s="1"/>
      <c r="J282" s="1"/>
    </row>
    <row r="283" spans="9:10" x14ac:dyDescent="0.45">
      <c r="I283" s="1"/>
      <c r="J283" s="1"/>
    </row>
    <row r="284" spans="9:10" x14ac:dyDescent="0.45">
      <c r="I284" s="1"/>
      <c r="J284" s="1"/>
    </row>
    <row r="285" spans="9:10" x14ac:dyDescent="0.45">
      <c r="I285" s="1"/>
      <c r="J285" s="1"/>
    </row>
    <row r="286" spans="9:10" x14ac:dyDescent="0.45">
      <c r="I286" s="1"/>
      <c r="J286" s="1"/>
    </row>
    <row r="287" spans="9:10" x14ac:dyDescent="0.45">
      <c r="I287" s="1"/>
      <c r="J287" s="1"/>
    </row>
    <row r="288" spans="9:10" x14ac:dyDescent="0.45">
      <c r="I288" s="1"/>
      <c r="J288" s="1"/>
    </row>
    <row r="289" spans="9:10" x14ac:dyDescent="0.45">
      <c r="I289" s="1"/>
      <c r="J289" s="1"/>
    </row>
    <row r="290" spans="9:10" x14ac:dyDescent="0.45">
      <c r="I290" s="1"/>
      <c r="J290" s="1"/>
    </row>
    <row r="291" spans="9:10" x14ac:dyDescent="0.45">
      <c r="I291" s="1"/>
      <c r="J291" s="1"/>
    </row>
    <row r="292" spans="9:10" x14ac:dyDescent="0.45">
      <c r="I292" s="1"/>
      <c r="J292" s="1"/>
    </row>
    <row r="293" spans="9:10" x14ac:dyDescent="0.45">
      <c r="I293" s="1"/>
      <c r="J293" s="1"/>
    </row>
    <row r="294" spans="9:10" x14ac:dyDescent="0.45">
      <c r="I294" s="1"/>
      <c r="J294" s="1"/>
    </row>
    <row r="295" spans="9:10" x14ac:dyDescent="0.45">
      <c r="I295" s="1"/>
      <c r="J295" s="1"/>
    </row>
    <row r="296" spans="9:10" x14ac:dyDescent="0.45">
      <c r="I296" s="1"/>
      <c r="J296" s="1"/>
    </row>
    <row r="297" spans="9:10" x14ac:dyDescent="0.45">
      <c r="I297" s="1"/>
      <c r="J297" s="1"/>
    </row>
    <row r="298" spans="9:10" x14ac:dyDescent="0.45">
      <c r="I298" s="1"/>
      <c r="J298" s="1"/>
    </row>
    <row r="299" spans="9:10" x14ac:dyDescent="0.45">
      <c r="I299" s="1"/>
      <c r="J299" s="1"/>
    </row>
    <row r="300" spans="9:10" x14ac:dyDescent="0.45">
      <c r="I300" s="1"/>
      <c r="J300" s="1"/>
    </row>
    <row r="301" spans="9:10" x14ac:dyDescent="0.45">
      <c r="I301" s="1"/>
      <c r="J301" s="1"/>
    </row>
    <row r="302" spans="9:10" x14ac:dyDescent="0.45">
      <c r="I302" s="1"/>
      <c r="J302" s="1"/>
    </row>
    <row r="303" spans="9:10" x14ac:dyDescent="0.45">
      <c r="I303" s="1"/>
      <c r="J303" s="1"/>
    </row>
    <row r="304" spans="9:10" x14ac:dyDescent="0.45">
      <c r="I304" s="1"/>
      <c r="J304" s="1"/>
    </row>
    <row r="305" spans="9:10" x14ac:dyDescent="0.45">
      <c r="I305" s="1"/>
      <c r="J305" s="1"/>
    </row>
    <row r="306" spans="9:10" x14ac:dyDescent="0.45">
      <c r="I306" s="1"/>
      <c r="J306" s="1"/>
    </row>
    <row r="307" spans="9:10" x14ac:dyDescent="0.45">
      <c r="I307" s="1"/>
      <c r="J307" s="1"/>
    </row>
    <row r="308" spans="9:10" x14ac:dyDescent="0.45">
      <c r="I308" s="1"/>
      <c r="J308" s="1"/>
    </row>
    <row r="309" spans="9:10" x14ac:dyDescent="0.45">
      <c r="I309" s="1"/>
      <c r="J309" s="1"/>
    </row>
    <row r="310" spans="9:10" x14ac:dyDescent="0.45">
      <c r="I310" s="1"/>
      <c r="J310" s="1"/>
    </row>
    <row r="311" spans="9:10" x14ac:dyDescent="0.45">
      <c r="I311" s="1"/>
      <c r="J311" s="1"/>
    </row>
    <row r="312" spans="9:10" x14ac:dyDescent="0.45">
      <c r="I312" s="1"/>
      <c r="J312" s="1"/>
    </row>
    <row r="313" spans="9:10" x14ac:dyDescent="0.45">
      <c r="I313" s="1"/>
      <c r="J313" s="1"/>
    </row>
    <row r="314" spans="9:10" x14ac:dyDescent="0.45">
      <c r="I314" s="1"/>
      <c r="J314" s="1"/>
    </row>
    <row r="315" spans="9:10" x14ac:dyDescent="0.45">
      <c r="I315" s="1"/>
      <c r="J315" s="1"/>
    </row>
    <row r="316" spans="9:10" x14ac:dyDescent="0.45">
      <c r="I316" s="1"/>
      <c r="J316" s="1"/>
    </row>
    <row r="317" spans="9:10" x14ac:dyDescent="0.45">
      <c r="I317" s="1"/>
      <c r="J317" s="1"/>
    </row>
    <row r="318" spans="9:10" x14ac:dyDescent="0.45">
      <c r="I318" s="1"/>
      <c r="J318" s="1"/>
    </row>
    <row r="319" spans="9:10" x14ac:dyDescent="0.45">
      <c r="I319" s="1"/>
      <c r="J319" s="1"/>
    </row>
    <row r="320" spans="9:10" x14ac:dyDescent="0.45">
      <c r="I320" s="1"/>
      <c r="J320" s="1"/>
    </row>
    <row r="321" spans="9:10" x14ac:dyDescent="0.45">
      <c r="I321" s="1"/>
      <c r="J321" s="1"/>
    </row>
    <row r="322" spans="9:10" x14ac:dyDescent="0.45">
      <c r="I322" s="1"/>
      <c r="J322" s="1"/>
    </row>
    <row r="323" spans="9:10" x14ac:dyDescent="0.45">
      <c r="I323" s="1"/>
      <c r="J323" s="1"/>
    </row>
    <row r="324" spans="9:10" x14ac:dyDescent="0.45">
      <c r="I324" s="1"/>
      <c r="J324" s="1"/>
    </row>
    <row r="325" spans="9:10" x14ac:dyDescent="0.45">
      <c r="I325" s="1"/>
      <c r="J325" s="1"/>
    </row>
    <row r="326" spans="9:10" x14ac:dyDescent="0.45">
      <c r="I326" s="1"/>
      <c r="J326" s="1"/>
    </row>
    <row r="327" spans="9:10" x14ac:dyDescent="0.45">
      <c r="I327" s="1"/>
      <c r="J327" s="1"/>
    </row>
    <row r="328" spans="9:10" x14ac:dyDescent="0.45">
      <c r="I328" s="1"/>
      <c r="J328" s="1"/>
    </row>
    <row r="329" spans="9:10" x14ac:dyDescent="0.45">
      <c r="I329" s="1"/>
      <c r="J329" s="1"/>
    </row>
    <row r="330" spans="9:10" x14ac:dyDescent="0.45">
      <c r="I330" s="1"/>
      <c r="J330" s="1"/>
    </row>
    <row r="331" spans="9:10" x14ac:dyDescent="0.45">
      <c r="I331" s="1"/>
      <c r="J331" s="1"/>
    </row>
    <row r="332" spans="9:10" x14ac:dyDescent="0.45">
      <c r="I332" s="1"/>
      <c r="J332" s="1"/>
    </row>
    <row r="333" spans="9:10" x14ac:dyDescent="0.45">
      <c r="I333" s="1"/>
      <c r="J333" s="1"/>
    </row>
    <row r="334" spans="9:10" x14ac:dyDescent="0.45">
      <c r="I334" s="1"/>
      <c r="J334" s="1"/>
    </row>
    <row r="335" spans="9:10" x14ac:dyDescent="0.45">
      <c r="I335" s="1"/>
      <c r="J335" s="1"/>
    </row>
    <row r="336" spans="9:10" x14ac:dyDescent="0.45">
      <c r="I336" s="1"/>
      <c r="J336" s="1"/>
    </row>
    <row r="337" spans="9:10" x14ac:dyDescent="0.45">
      <c r="I337" s="1"/>
      <c r="J337" s="1"/>
    </row>
    <row r="338" spans="9:10" x14ac:dyDescent="0.45">
      <c r="I338" s="1"/>
      <c r="J338" s="1"/>
    </row>
    <row r="339" spans="9:10" x14ac:dyDescent="0.45">
      <c r="I339" s="1"/>
      <c r="J339" s="1"/>
    </row>
    <row r="340" spans="9:10" x14ac:dyDescent="0.45">
      <c r="I340" s="1"/>
      <c r="J340" s="1"/>
    </row>
    <row r="341" spans="9:10" x14ac:dyDescent="0.45">
      <c r="I341" s="1"/>
      <c r="J341" s="1"/>
    </row>
    <row r="342" spans="9:10" x14ac:dyDescent="0.45">
      <c r="I342" s="1"/>
      <c r="J342" s="1"/>
    </row>
    <row r="343" spans="9:10" x14ac:dyDescent="0.45">
      <c r="I343" s="1"/>
      <c r="J343" s="1"/>
    </row>
    <row r="344" spans="9:10" x14ac:dyDescent="0.45">
      <c r="I344" s="1"/>
      <c r="J344" s="1"/>
    </row>
    <row r="345" spans="9:10" x14ac:dyDescent="0.45">
      <c r="I345" s="1"/>
      <c r="J345" s="1"/>
    </row>
    <row r="346" spans="9:10" x14ac:dyDescent="0.45">
      <c r="I346" s="1"/>
      <c r="J346" s="1"/>
    </row>
    <row r="347" spans="9:10" x14ac:dyDescent="0.45">
      <c r="I347" s="1"/>
      <c r="J347" s="1"/>
    </row>
  </sheetData>
  <sheetProtection algorithmName="SHA-512" hashValue="Ygg+MWhLqKLJslrN8z0cA0RUEtcQHQdcL3/EPWc5yiTYvK4AZDLuTsw+n+Mte1KtD7k909P82WVhAbXI/dzzSA==" saltValue="1YBlbloG3CodFMgvV1DkNQ==" spinCount="100000" sheet="1" objects="1" scenarios="1"/>
  <mergeCells count="5">
    <mergeCell ref="B9:J9"/>
    <mergeCell ref="B11:C13"/>
    <mergeCell ref="D12:D13"/>
    <mergeCell ref="E12:E13"/>
    <mergeCell ref="F12:J12"/>
  </mergeCells>
  <printOptions horizontalCentered="1" verticalCentered="1"/>
  <pageMargins left="0.70866141732283472" right="0.70866141732283472" top="0.74803149606299213" bottom="0.74803149606299213" header="0.31496062992125984" footer="0.31496062992125984"/>
  <pageSetup paperSize="9"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DE47D-CA36-48F2-A03E-E9E37AA23DB2}">
  <sheetPr>
    <pageSetUpPr fitToPage="1"/>
  </sheetPr>
  <dimension ref="A9:H44"/>
  <sheetViews>
    <sheetView showGridLines="0" zoomScaleNormal="100" workbookViewId="0"/>
  </sheetViews>
  <sheetFormatPr baseColWidth="10" defaultColWidth="9.1796875" defaultRowHeight="16" x14ac:dyDescent="0.45"/>
  <cols>
    <col min="1" max="1" width="8.54296875" style="12" customWidth="1"/>
    <col min="2" max="2" width="3.81640625" style="15" bestFit="1" customWidth="1"/>
    <col min="3" max="3" width="108.81640625" style="23" customWidth="1"/>
    <col min="4" max="4" width="17" style="15" bestFit="1" customWidth="1"/>
    <col min="5" max="5" width="14.81640625" style="15" customWidth="1"/>
    <col min="6" max="8" width="14.81640625" style="12" customWidth="1"/>
    <col min="9" max="16384" width="9.1796875" style="2"/>
  </cols>
  <sheetData>
    <row r="9" spans="2:8" ht="40" customHeight="1" thickBot="1" x14ac:dyDescent="0.5">
      <c r="B9" s="357" t="s">
        <v>193</v>
      </c>
      <c r="C9" s="357"/>
      <c r="D9" s="357"/>
      <c r="E9" s="357"/>
      <c r="F9" s="357"/>
      <c r="G9" s="357"/>
      <c r="H9" s="357"/>
    </row>
    <row r="10" spans="2:8" s="5" customFormat="1" ht="17" thickTop="1" thickBot="1" x14ac:dyDescent="0.5">
      <c r="B10" s="25"/>
      <c r="C10" s="194" t="s">
        <v>47</v>
      </c>
      <c r="D10" s="25"/>
      <c r="E10" s="25"/>
      <c r="F10" s="12"/>
      <c r="G10" s="12"/>
      <c r="H10" s="12"/>
    </row>
    <row r="11" spans="2:8" s="4" customFormat="1" x14ac:dyDescent="0.45">
      <c r="B11" s="362"/>
      <c r="C11" s="363"/>
      <c r="D11" s="41" t="s">
        <v>48</v>
      </c>
      <c r="E11" s="41" t="s">
        <v>49</v>
      </c>
      <c r="F11" s="41" t="s">
        <v>50</v>
      </c>
      <c r="G11" s="41" t="s">
        <v>51</v>
      </c>
      <c r="H11" s="134" t="s">
        <v>52</v>
      </c>
    </row>
    <row r="12" spans="2:8" s="4" customFormat="1" x14ac:dyDescent="0.45">
      <c r="B12" s="364"/>
      <c r="C12" s="365"/>
      <c r="D12" s="360" t="s">
        <v>194</v>
      </c>
      <c r="E12" s="360" t="s">
        <v>195</v>
      </c>
      <c r="F12" s="360"/>
      <c r="G12" s="360"/>
      <c r="H12" s="361"/>
    </row>
    <row r="13" spans="2:8" s="4" customFormat="1" ht="39" x14ac:dyDescent="0.45">
      <c r="B13" s="366"/>
      <c r="C13" s="367"/>
      <c r="D13" s="360"/>
      <c r="E13" s="186" t="s">
        <v>106</v>
      </c>
      <c r="F13" s="186" t="s">
        <v>196</v>
      </c>
      <c r="G13" s="186" t="s">
        <v>197</v>
      </c>
      <c r="H13" s="209" t="s">
        <v>198</v>
      </c>
    </row>
    <row r="14" spans="2:8" s="4" customFormat="1" ht="26" x14ac:dyDescent="0.45">
      <c r="B14" s="42">
        <v>1</v>
      </c>
      <c r="C14" s="27" t="s">
        <v>199</v>
      </c>
      <c r="D14" s="137">
        <v>43218967.278848007</v>
      </c>
      <c r="E14" s="137">
        <v>37494937.940594994</v>
      </c>
      <c r="F14" s="137">
        <v>0</v>
      </c>
      <c r="G14" s="137">
        <v>5359943.0849430002</v>
      </c>
      <c r="H14" s="149">
        <v>10787867.825499</v>
      </c>
    </row>
    <row r="15" spans="2:8" s="4" customFormat="1" x14ac:dyDescent="0.45">
      <c r="B15" s="42">
        <v>2</v>
      </c>
      <c r="C15" s="27" t="s">
        <v>200</v>
      </c>
      <c r="D15" s="137">
        <v>14054402.790860999</v>
      </c>
      <c r="E15" s="137">
        <v>43902.763628000001</v>
      </c>
      <c r="F15" s="137">
        <v>0</v>
      </c>
      <c r="G15" s="137">
        <v>6039558.0272329999</v>
      </c>
      <c r="H15" s="149">
        <v>12500765.154368</v>
      </c>
    </row>
    <row r="16" spans="2:8" s="4" customFormat="1" x14ac:dyDescent="0.45">
      <c r="B16" s="42">
        <v>3</v>
      </c>
      <c r="C16" s="27" t="s">
        <v>201</v>
      </c>
      <c r="D16" s="137">
        <v>29164564.487987008</v>
      </c>
      <c r="E16" s="137">
        <v>37451035.176966995</v>
      </c>
      <c r="F16" s="137">
        <v>0</v>
      </c>
      <c r="G16" s="137">
        <v>-679614.94228999969</v>
      </c>
      <c r="H16" s="149">
        <v>-1712897.3288690001</v>
      </c>
    </row>
    <row r="17" spans="2:8" s="4" customFormat="1" x14ac:dyDescent="0.45">
      <c r="B17" s="42">
        <v>4</v>
      </c>
      <c r="C17" s="27" t="s">
        <v>202</v>
      </c>
      <c r="D17" s="137">
        <v>1779247.466949</v>
      </c>
      <c r="E17" s="137">
        <v>1779247.466949</v>
      </c>
      <c r="F17" s="137">
        <v>0</v>
      </c>
      <c r="G17" s="137">
        <v>0</v>
      </c>
      <c r="H17" s="149">
        <v>0</v>
      </c>
    </row>
    <row r="18" spans="2:8" s="5" customFormat="1" x14ac:dyDescent="0.45">
      <c r="B18" s="96">
        <v>5</v>
      </c>
      <c r="C18" s="116" t="s">
        <v>203</v>
      </c>
      <c r="D18" s="210"/>
      <c r="E18" s="210"/>
      <c r="F18" s="210"/>
      <c r="G18" s="210"/>
      <c r="H18" s="211"/>
    </row>
    <row r="19" spans="2:8" s="5" customFormat="1" x14ac:dyDescent="0.45">
      <c r="B19" s="42">
        <v>6</v>
      </c>
      <c r="C19" s="27" t="s">
        <v>204</v>
      </c>
      <c r="D19" s="137">
        <v>0</v>
      </c>
      <c r="E19" s="137">
        <v>0</v>
      </c>
      <c r="F19" s="137">
        <v>0</v>
      </c>
      <c r="G19" s="137">
        <v>0</v>
      </c>
      <c r="H19" s="149">
        <v>0</v>
      </c>
    </row>
    <row r="20" spans="2:8" s="5" customFormat="1" x14ac:dyDescent="0.45">
      <c r="B20" s="42">
        <v>7</v>
      </c>
      <c r="C20" s="27" t="s">
        <v>205</v>
      </c>
      <c r="D20" s="137">
        <v>0</v>
      </c>
      <c r="E20" s="137">
        <v>0</v>
      </c>
      <c r="F20" s="137">
        <v>0</v>
      </c>
      <c r="G20" s="137">
        <v>0</v>
      </c>
      <c r="H20" s="149">
        <v>0</v>
      </c>
    </row>
    <row r="21" spans="2:8" s="5" customFormat="1" x14ac:dyDescent="0.45">
      <c r="B21" s="42">
        <v>8</v>
      </c>
      <c r="C21" s="27" t="s">
        <v>149</v>
      </c>
      <c r="D21" s="137">
        <v>-3065013.7775110002</v>
      </c>
      <c r="E21" s="137">
        <v>0</v>
      </c>
      <c r="F21" s="137">
        <v>0</v>
      </c>
      <c r="G21" s="137">
        <v>-3065013.7775110002</v>
      </c>
      <c r="H21" s="149">
        <v>0</v>
      </c>
    </row>
    <row r="22" spans="2:8" s="5" customFormat="1" ht="16.5" thickBot="1" x14ac:dyDescent="0.5">
      <c r="B22" s="43">
        <v>10</v>
      </c>
      <c r="C22" s="44" t="s">
        <v>206</v>
      </c>
      <c r="D22" s="155">
        <v>27878798.177425008</v>
      </c>
      <c r="E22" s="155">
        <v>39230282.643915996</v>
      </c>
      <c r="F22" s="155">
        <v>0</v>
      </c>
      <c r="G22" s="155">
        <v>-3744628.7198009999</v>
      </c>
      <c r="H22" s="173">
        <v>-1712897.3288690001</v>
      </c>
    </row>
    <row r="23" spans="2:8" ht="16" customHeight="1" x14ac:dyDescent="0.45">
      <c r="B23" s="265" t="s">
        <v>807</v>
      </c>
      <c r="C23" s="6"/>
      <c r="D23" s="6"/>
      <c r="E23" s="6"/>
      <c r="F23" s="6"/>
      <c r="G23" s="6"/>
      <c r="H23" s="6"/>
    </row>
    <row r="36" spans="6:8" x14ac:dyDescent="0.45">
      <c r="F36" s="15"/>
      <c r="G36" s="15"/>
      <c r="H36" s="15"/>
    </row>
    <row r="37" spans="6:8" x14ac:dyDescent="0.45">
      <c r="F37" s="15"/>
      <c r="G37" s="15"/>
      <c r="H37" s="15"/>
    </row>
    <row r="38" spans="6:8" x14ac:dyDescent="0.45">
      <c r="F38" s="15"/>
      <c r="G38" s="15"/>
      <c r="H38" s="15"/>
    </row>
    <row r="39" spans="6:8" x14ac:dyDescent="0.45">
      <c r="F39" s="15"/>
      <c r="G39" s="15"/>
      <c r="H39" s="15"/>
    </row>
    <row r="40" spans="6:8" x14ac:dyDescent="0.45">
      <c r="F40" s="15"/>
      <c r="G40" s="15"/>
      <c r="H40" s="15"/>
    </row>
    <row r="41" spans="6:8" x14ac:dyDescent="0.45">
      <c r="F41" s="15"/>
      <c r="G41" s="15"/>
      <c r="H41" s="15"/>
    </row>
    <row r="42" spans="6:8" x14ac:dyDescent="0.45">
      <c r="F42" s="15"/>
      <c r="G42" s="15"/>
      <c r="H42" s="15"/>
    </row>
    <row r="43" spans="6:8" x14ac:dyDescent="0.45">
      <c r="F43" s="15"/>
      <c r="G43" s="15"/>
      <c r="H43" s="15"/>
    </row>
    <row r="44" spans="6:8" x14ac:dyDescent="0.45">
      <c r="F44" s="15"/>
      <c r="G44" s="15"/>
      <c r="H44" s="15"/>
    </row>
  </sheetData>
  <sheetProtection algorithmName="SHA-512" hashValue="3ltmAqNaWAY3AduJMJ7Iqqha2E2uUSEmLkIDYJIZGfK2CpfqkqJ2F+/EAc4REIs93Y+c99Rl0rnUUcpPVKYnOA==" saltValue="CyMS+U3y9qwc+Br6SGHhRA==" spinCount="100000" sheet="1" objects="1" scenarios="1"/>
  <mergeCells count="4">
    <mergeCell ref="B11:C13"/>
    <mergeCell ref="D12:D13"/>
    <mergeCell ref="E12:H12"/>
    <mergeCell ref="B9:H9"/>
  </mergeCells>
  <printOptions horizontalCentered="1" verticalCentered="1"/>
  <pageMargins left="0.70866141732283472" right="0.70866141732283472" top="0.74803149606299213" bottom="0.74803149606299213" header="0.31496062992125984" footer="0.31496062992125984"/>
  <pageSetup paperSize="9"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AB47-616B-4090-95E5-CBD3ED546004}">
  <dimension ref="A9:U133"/>
  <sheetViews>
    <sheetView showGridLines="0" zoomScale="90" zoomScaleNormal="100" workbookViewId="0"/>
  </sheetViews>
  <sheetFormatPr baseColWidth="10" defaultColWidth="9.1796875" defaultRowHeight="16" x14ac:dyDescent="0.45"/>
  <cols>
    <col min="1" max="1" width="8.54296875" style="12" customWidth="1"/>
    <col min="2" max="2" width="4" style="2" bestFit="1" customWidth="1"/>
    <col min="3" max="3" width="95.81640625" style="6" bestFit="1" customWidth="1"/>
    <col min="4" max="8" width="34.1796875" style="1" bestFit="1" customWidth="1"/>
    <col min="9" max="9" width="34.1796875" style="22" bestFit="1" customWidth="1"/>
    <col min="10" max="10" width="44" style="22" bestFit="1" customWidth="1"/>
    <col min="11" max="14" width="34.1796875" style="22" bestFit="1" customWidth="1"/>
    <col min="15" max="17" width="34.1796875" style="2" bestFit="1" customWidth="1"/>
    <col min="18" max="19" width="34.1796875" style="2" customWidth="1"/>
    <col min="20" max="20" width="34.1796875" style="2" bestFit="1" customWidth="1"/>
    <col min="21" max="16384" width="9.1796875" style="2"/>
  </cols>
  <sheetData>
    <row r="9" spans="2:20" ht="21" thickBot="1" x14ac:dyDescent="0.5">
      <c r="B9" s="344" t="s">
        <v>207</v>
      </c>
      <c r="C9" s="344" t="s">
        <v>0</v>
      </c>
      <c r="D9" s="344" t="s">
        <v>0</v>
      </c>
      <c r="E9" s="344"/>
      <c r="F9" s="344" t="s">
        <v>0</v>
      </c>
      <c r="G9" s="197"/>
      <c r="H9" s="197"/>
      <c r="I9" s="198" t="s">
        <v>0</v>
      </c>
      <c r="J9" s="344"/>
      <c r="K9" s="344"/>
      <c r="L9" s="344"/>
      <c r="M9" s="344"/>
      <c r="N9" s="344"/>
      <c r="O9" s="344"/>
      <c r="P9" s="344"/>
      <c r="Q9" s="196"/>
      <c r="R9" s="196"/>
      <c r="S9" s="196"/>
      <c r="T9" s="196"/>
    </row>
    <row r="10" spans="2:20" s="136" customFormat="1" ht="14" thickTop="1" thickBot="1" x14ac:dyDescent="0.3">
      <c r="C10" s="136" t="s">
        <v>47</v>
      </c>
    </row>
    <row r="11" spans="2:20" ht="18" x14ac:dyDescent="0.45">
      <c r="B11" s="368"/>
      <c r="C11" s="369"/>
      <c r="D11" s="45" t="s">
        <v>48</v>
      </c>
      <c r="E11" s="45" t="s">
        <v>49</v>
      </c>
      <c r="F11" s="45" t="s">
        <v>50</v>
      </c>
      <c r="G11" s="45" t="s">
        <v>51</v>
      </c>
      <c r="H11" s="45" t="s">
        <v>52</v>
      </c>
      <c r="I11" s="45" t="s">
        <v>133</v>
      </c>
      <c r="J11" s="45" t="s">
        <v>134</v>
      </c>
      <c r="K11" s="45" t="s">
        <v>208</v>
      </c>
      <c r="L11" s="45" t="s">
        <v>209</v>
      </c>
      <c r="M11" s="45" t="s">
        <v>210</v>
      </c>
      <c r="N11" s="45" t="s">
        <v>211</v>
      </c>
      <c r="O11" s="45" t="s">
        <v>212</v>
      </c>
      <c r="P11" s="45" t="s">
        <v>213</v>
      </c>
      <c r="Q11" s="45" t="s">
        <v>214</v>
      </c>
      <c r="R11" s="45" t="s">
        <v>215</v>
      </c>
      <c r="S11" s="45" t="s">
        <v>216</v>
      </c>
      <c r="T11" s="46" t="s">
        <v>217</v>
      </c>
    </row>
    <row r="12" spans="2:20" s="3" customFormat="1" x14ac:dyDescent="0.45">
      <c r="B12" s="42">
        <v>1</v>
      </c>
      <c r="C12" s="27" t="s">
        <v>218</v>
      </c>
      <c r="D12" s="29" t="s">
        <v>219</v>
      </c>
      <c r="E12" s="29" t="s">
        <v>219</v>
      </c>
      <c r="F12" s="29" t="s">
        <v>219</v>
      </c>
      <c r="G12" s="28" t="s">
        <v>219</v>
      </c>
      <c r="H12" s="28" t="s">
        <v>220</v>
      </c>
      <c r="I12" s="28" t="s">
        <v>221</v>
      </c>
      <c r="J12" s="28" t="s">
        <v>221</v>
      </c>
      <c r="K12" s="28" t="s">
        <v>221</v>
      </c>
      <c r="L12" s="28" t="s">
        <v>221</v>
      </c>
      <c r="M12" s="28" t="s">
        <v>219</v>
      </c>
      <c r="N12" s="28" t="s">
        <v>220</v>
      </c>
      <c r="O12" s="28" t="s">
        <v>220</v>
      </c>
      <c r="P12" s="28" t="s">
        <v>220</v>
      </c>
      <c r="Q12" s="28" t="s">
        <v>220</v>
      </c>
      <c r="R12" s="229" t="s">
        <v>219</v>
      </c>
      <c r="S12" s="229" t="s">
        <v>219</v>
      </c>
      <c r="T12" s="33" t="s">
        <v>219</v>
      </c>
    </row>
    <row r="13" spans="2:20" s="4" customFormat="1" x14ac:dyDescent="0.45">
      <c r="B13" s="42">
        <v>2</v>
      </c>
      <c r="C13" s="27" t="s">
        <v>222</v>
      </c>
      <c r="D13" s="81" t="s">
        <v>223</v>
      </c>
      <c r="E13" s="29" t="s">
        <v>777</v>
      </c>
      <c r="F13" s="29" t="s">
        <v>224</v>
      </c>
      <c r="G13" s="28" t="s">
        <v>225</v>
      </c>
      <c r="H13" s="28" t="s">
        <v>226</v>
      </c>
      <c r="I13" s="28" t="s">
        <v>227</v>
      </c>
      <c r="J13" s="28" t="s">
        <v>228</v>
      </c>
      <c r="K13" s="28" t="s">
        <v>229</v>
      </c>
      <c r="L13" s="28" t="s">
        <v>230</v>
      </c>
      <c r="M13" s="28" t="s">
        <v>231</v>
      </c>
      <c r="N13" s="28" t="s">
        <v>232</v>
      </c>
      <c r="O13" s="28" t="s">
        <v>233</v>
      </c>
      <c r="P13" s="28" t="s">
        <v>234</v>
      </c>
      <c r="Q13" s="28" t="s">
        <v>235</v>
      </c>
      <c r="R13" s="229" t="s">
        <v>236</v>
      </c>
      <c r="S13" s="229" t="s">
        <v>237</v>
      </c>
      <c r="T13" s="33" t="s">
        <v>778</v>
      </c>
    </row>
    <row r="14" spans="2:20" s="5" customFormat="1" x14ac:dyDescent="0.45">
      <c r="B14" s="42">
        <v>3</v>
      </c>
      <c r="C14" s="27" t="s">
        <v>238</v>
      </c>
      <c r="D14" s="29" t="s">
        <v>239</v>
      </c>
      <c r="E14" s="29" t="s">
        <v>779</v>
      </c>
      <c r="F14" s="29" t="s">
        <v>239</v>
      </c>
      <c r="G14" s="29" t="s">
        <v>239</v>
      </c>
      <c r="H14" s="29" t="s">
        <v>239</v>
      </c>
      <c r="I14" s="29" t="s">
        <v>239</v>
      </c>
      <c r="J14" s="29" t="s">
        <v>239</v>
      </c>
      <c r="K14" s="29" t="s">
        <v>239</v>
      </c>
      <c r="L14" s="29" t="s">
        <v>239</v>
      </c>
      <c r="M14" s="29" t="s">
        <v>239</v>
      </c>
      <c r="N14" s="29" t="s">
        <v>239</v>
      </c>
      <c r="O14" s="29" t="s">
        <v>239</v>
      </c>
      <c r="P14" s="29" t="s">
        <v>239</v>
      </c>
      <c r="Q14" s="29" t="s">
        <v>239</v>
      </c>
      <c r="R14" s="64" t="s">
        <v>239</v>
      </c>
      <c r="S14" s="64" t="s">
        <v>239</v>
      </c>
      <c r="T14" s="32" t="s">
        <v>239</v>
      </c>
    </row>
    <row r="15" spans="2:20" s="4" customFormat="1" ht="26" x14ac:dyDescent="0.45">
      <c r="B15" s="96" t="s">
        <v>61</v>
      </c>
      <c r="C15" s="97" t="s">
        <v>240</v>
      </c>
      <c r="D15" s="97"/>
      <c r="E15" s="97"/>
      <c r="F15" s="99"/>
      <c r="G15" s="100"/>
      <c r="H15" s="100"/>
      <c r="I15" s="100"/>
      <c r="J15" s="100"/>
      <c r="K15" s="100"/>
      <c r="L15" s="100"/>
      <c r="M15" s="100"/>
      <c r="N15" s="100"/>
      <c r="O15" s="100"/>
      <c r="P15" s="100"/>
      <c r="Q15" s="100"/>
      <c r="R15" s="230"/>
      <c r="S15" s="230"/>
      <c r="T15" s="101"/>
    </row>
    <row r="16" spans="2:20" s="5" customFormat="1" x14ac:dyDescent="0.45">
      <c r="B16" s="42">
        <v>4</v>
      </c>
      <c r="C16" s="27" t="s">
        <v>241</v>
      </c>
      <c r="D16" s="81" t="s">
        <v>242</v>
      </c>
      <c r="E16" s="81" t="s">
        <v>780</v>
      </c>
      <c r="F16" s="29" t="s">
        <v>243</v>
      </c>
      <c r="G16" s="28" t="s">
        <v>243</v>
      </c>
      <c r="H16" s="28" t="s">
        <v>243</v>
      </c>
      <c r="I16" s="28" t="s">
        <v>243</v>
      </c>
      <c r="J16" s="28" t="s">
        <v>243</v>
      </c>
      <c r="K16" s="28" t="s">
        <v>243</v>
      </c>
      <c r="L16" s="28" t="s">
        <v>243</v>
      </c>
      <c r="M16" s="28" t="s">
        <v>243</v>
      </c>
      <c r="N16" s="28" t="s">
        <v>243</v>
      </c>
      <c r="O16" s="28" t="s">
        <v>243</v>
      </c>
      <c r="P16" s="28" t="s">
        <v>243</v>
      </c>
      <c r="Q16" s="28" t="s">
        <v>243</v>
      </c>
      <c r="R16" s="229" t="s">
        <v>243</v>
      </c>
      <c r="S16" s="229" t="s">
        <v>243</v>
      </c>
      <c r="T16" s="33" t="s">
        <v>243</v>
      </c>
    </row>
    <row r="17" spans="2:20" s="4" customFormat="1" x14ac:dyDescent="0.45">
      <c r="B17" s="42">
        <v>5</v>
      </c>
      <c r="C17" s="27" t="s">
        <v>244</v>
      </c>
      <c r="D17" s="81" t="s">
        <v>242</v>
      </c>
      <c r="E17" s="81" t="s">
        <v>780</v>
      </c>
      <c r="F17" s="29" t="s">
        <v>243</v>
      </c>
      <c r="G17" s="28" t="s">
        <v>243</v>
      </c>
      <c r="H17" s="28" t="s">
        <v>243</v>
      </c>
      <c r="I17" s="28" t="s">
        <v>243</v>
      </c>
      <c r="J17" s="28" t="s">
        <v>243</v>
      </c>
      <c r="K17" s="28" t="s">
        <v>243</v>
      </c>
      <c r="L17" s="28" t="s">
        <v>243</v>
      </c>
      <c r="M17" s="28" t="s">
        <v>243</v>
      </c>
      <c r="N17" s="28" t="s">
        <v>243</v>
      </c>
      <c r="O17" s="28" t="s">
        <v>243</v>
      </c>
      <c r="P17" s="28" t="s">
        <v>243</v>
      </c>
      <c r="Q17" s="28" t="s">
        <v>243</v>
      </c>
      <c r="R17" s="229" t="s">
        <v>243</v>
      </c>
      <c r="S17" s="229" t="s">
        <v>243</v>
      </c>
      <c r="T17" s="33" t="s">
        <v>243</v>
      </c>
    </row>
    <row r="18" spans="2:20" s="5" customFormat="1" x14ac:dyDescent="0.45">
      <c r="B18" s="42">
        <v>6</v>
      </c>
      <c r="C18" s="27" t="s">
        <v>245</v>
      </c>
      <c r="D18" s="29" t="s">
        <v>246</v>
      </c>
      <c r="E18" s="29" t="s">
        <v>246</v>
      </c>
      <c r="F18" s="29" t="s">
        <v>246</v>
      </c>
      <c r="G18" s="29" t="s">
        <v>246</v>
      </c>
      <c r="H18" s="29" t="s">
        <v>246</v>
      </c>
      <c r="I18" s="29" t="s">
        <v>246</v>
      </c>
      <c r="J18" s="29" t="s">
        <v>246</v>
      </c>
      <c r="K18" s="29" t="s">
        <v>246</v>
      </c>
      <c r="L18" s="29" t="s">
        <v>246</v>
      </c>
      <c r="M18" s="29" t="s">
        <v>246</v>
      </c>
      <c r="N18" s="29" t="s">
        <v>246</v>
      </c>
      <c r="O18" s="29" t="s">
        <v>246</v>
      </c>
      <c r="P18" s="29" t="s">
        <v>246</v>
      </c>
      <c r="Q18" s="29" t="s">
        <v>246</v>
      </c>
      <c r="R18" s="64" t="s">
        <v>246</v>
      </c>
      <c r="S18" s="64" t="s">
        <v>246</v>
      </c>
      <c r="T18" s="32" t="s">
        <v>246</v>
      </c>
    </row>
    <row r="19" spans="2:20" s="3" customFormat="1" x14ac:dyDescent="0.45">
      <c r="B19" s="42">
        <v>7</v>
      </c>
      <c r="C19" s="27" t="s">
        <v>247</v>
      </c>
      <c r="D19" s="81" t="s">
        <v>248</v>
      </c>
      <c r="E19" s="81" t="s">
        <v>781</v>
      </c>
      <c r="F19" s="29" t="s">
        <v>249</v>
      </c>
      <c r="G19" s="28" t="s">
        <v>249</v>
      </c>
      <c r="H19" s="28" t="s">
        <v>249</v>
      </c>
      <c r="I19" s="28" t="s">
        <v>249</v>
      </c>
      <c r="J19" s="28" t="s">
        <v>249</v>
      </c>
      <c r="K19" s="28" t="s">
        <v>249</v>
      </c>
      <c r="L19" s="28" t="s">
        <v>249</v>
      </c>
      <c r="M19" s="28" t="s">
        <v>249</v>
      </c>
      <c r="N19" s="28" t="s">
        <v>249</v>
      </c>
      <c r="O19" s="28" t="s">
        <v>249</v>
      </c>
      <c r="P19" s="28" t="s">
        <v>249</v>
      </c>
      <c r="Q19" s="28" t="s">
        <v>249</v>
      </c>
      <c r="R19" s="229" t="s">
        <v>249</v>
      </c>
      <c r="S19" s="229" t="s">
        <v>249</v>
      </c>
      <c r="T19" s="33" t="s">
        <v>249</v>
      </c>
    </row>
    <row r="20" spans="2:20" s="4" customFormat="1" x14ac:dyDescent="0.45">
      <c r="B20" s="42">
        <v>8</v>
      </c>
      <c r="C20" s="27" t="s">
        <v>250</v>
      </c>
      <c r="D20" s="154">
        <v>1389792.3627190001</v>
      </c>
      <c r="E20" s="154">
        <v>630280</v>
      </c>
      <c r="F20" s="154">
        <v>40575.260011999999</v>
      </c>
      <c r="G20" s="154">
        <v>109267.684979</v>
      </c>
      <c r="H20" s="154">
        <v>25686.142429</v>
      </c>
      <c r="I20" s="154">
        <v>3266.9364770000002</v>
      </c>
      <c r="J20" s="154">
        <v>122994.573099</v>
      </c>
      <c r="K20" s="154">
        <v>277550.88313700003</v>
      </c>
      <c r="L20" s="154">
        <v>98955.788956999997</v>
      </c>
      <c r="M20" s="154">
        <v>159291.13352800001</v>
      </c>
      <c r="N20" s="154">
        <v>4057.6830399999999</v>
      </c>
      <c r="O20" s="154">
        <v>6483.2314619999997</v>
      </c>
      <c r="P20" s="154">
        <v>11009.604282</v>
      </c>
      <c r="Q20" s="154">
        <v>153.722365</v>
      </c>
      <c r="R20" s="154">
        <v>96866.683585000006</v>
      </c>
      <c r="S20" s="154">
        <v>95862.525628999996</v>
      </c>
      <c r="T20" s="313">
        <v>29346.443401</v>
      </c>
    </row>
    <row r="21" spans="2:20" s="4" customFormat="1" x14ac:dyDescent="0.45">
      <c r="B21" s="42">
        <v>9</v>
      </c>
      <c r="C21" s="27" t="s">
        <v>251</v>
      </c>
      <c r="D21" s="29" t="s">
        <v>252</v>
      </c>
      <c r="E21" s="29" t="s">
        <v>782</v>
      </c>
      <c r="F21" s="29" t="s">
        <v>253</v>
      </c>
      <c r="G21" s="29" t="s">
        <v>254</v>
      </c>
      <c r="H21" s="29" t="s">
        <v>253</v>
      </c>
      <c r="I21" s="29" t="s">
        <v>255</v>
      </c>
      <c r="J21" s="82" t="s">
        <v>256</v>
      </c>
      <c r="K21" s="29" t="s">
        <v>257</v>
      </c>
      <c r="L21" s="29" t="s">
        <v>258</v>
      </c>
      <c r="M21" s="29" t="s">
        <v>259</v>
      </c>
      <c r="N21" s="29" t="s">
        <v>253</v>
      </c>
      <c r="O21" s="29" t="s">
        <v>253</v>
      </c>
      <c r="P21" s="29" t="s">
        <v>253</v>
      </c>
      <c r="Q21" s="29" t="s">
        <v>260</v>
      </c>
      <c r="R21" s="64" t="s">
        <v>254</v>
      </c>
      <c r="S21" s="64" t="s">
        <v>254</v>
      </c>
      <c r="T21" s="32" t="s">
        <v>783</v>
      </c>
    </row>
    <row r="22" spans="2:20" s="3" customFormat="1" x14ac:dyDescent="0.45">
      <c r="B22" s="42">
        <v>10</v>
      </c>
      <c r="C22" s="27" t="s">
        <v>261</v>
      </c>
      <c r="D22" s="29" t="s">
        <v>262</v>
      </c>
      <c r="E22" s="29" t="s">
        <v>263</v>
      </c>
      <c r="F22" s="29" t="s">
        <v>263</v>
      </c>
      <c r="G22" s="28" t="s">
        <v>263</v>
      </c>
      <c r="H22" s="28" t="s">
        <v>263</v>
      </c>
      <c r="I22" s="28" t="s">
        <v>263</v>
      </c>
      <c r="J22" s="28" t="s">
        <v>263</v>
      </c>
      <c r="K22" s="28" t="s">
        <v>263</v>
      </c>
      <c r="L22" s="28" t="s">
        <v>263</v>
      </c>
      <c r="M22" s="29" t="s">
        <v>263</v>
      </c>
      <c r="N22" s="28" t="s">
        <v>263</v>
      </c>
      <c r="O22" s="28" t="s">
        <v>263</v>
      </c>
      <c r="P22" s="28" t="s">
        <v>263</v>
      </c>
      <c r="Q22" s="28" t="s">
        <v>263</v>
      </c>
      <c r="R22" s="229" t="s">
        <v>263</v>
      </c>
      <c r="S22" s="229" t="s">
        <v>263</v>
      </c>
      <c r="T22" s="33" t="s">
        <v>263</v>
      </c>
    </row>
    <row r="23" spans="2:20" s="4" customFormat="1" x14ac:dyDescent="0.45">
      <c r="B23" s="42">
        <v>11</v>
      </c>
      <c r="C23" s="27" t="s">
        <v>264</v>
      </c>
      <c r="D23" s="80" t="s">
        <v>252</v>
      </c>
      <c r="E23" s="80">
        <v>45622</v>
      </c>
      <c r="F23" s="80">
        <v>42036</v>
      </c>
      <c r="G23" s="80">
        <v>42156</v>
      </c>
      <c r="H23" s="80">
        <v>39142</v>
      </c>
      <c r="I23" s="80">
        <v>37956</v>
      </c>
      <c r="J23" s="80">
        <v>38838</v>
      </c>
      <c r="K23" s="80">
        <v>39234</v>
      </c>
      <c r="L23" s="80">
        <v>42530</v>
      </c>
      <c r="M23" s="80">
        <v>43770</v>
      </c>
      <c r="N23" s="80">
        <v>38261</v>
      </c>
      <c r="O23" s="80">
        <v>38261</v>
      </c>
      <c r="P23" s="80">
        <v>38991</v>
      </c>
      <c r="Q23" s="80">
        <v>36404</v>
      </c>
      <c r="R23" s="231">
        <v>44774</v>
      </c>
      <c r="S23" s="231">
        <v>44774</v>
      </c>
      <c r="T23" s="314">
        <v>45139</v>
      </c>
    </row>
    <row r="24" spans="2:20" s="5" customFormat="1" x14ac:dyDescent="0.45">
      <c r="B24" s="42">
        <v>12</v>
      </c>
      <c r="C24" s="27" t="s">
        <v>265</v>
      </c>
      <c r="D24" s="29" t="s">
        <v>266</v>
      </c>
      <c r="E24" s="29" t="s">
        <v>266</v>
      </c>
      <c r="F24" s="29" t="s">
        <v>267</v>
      </c>
      <c r="G24" s="28" t="s">
        <v>267</v>
      </c>
      <c r="H24" s="28" t="s">
        <v>267</v>
      </c>
      <c r="I24" s="28" t="s">
        <v>267</v>
      </c>
      <c r="J24" s="28" t="s">
        <v>267</v>
      </c>
      <c r="K24" s="28" t="s">
        <v>267</v>
      </c>
      <c r="L24" s="28" t="s">
        <v>267</v>
      </c>
      <c r="M24" s="28" t="s">
        <v>267</v>
      </c>
      <c r="N24" s="28" t="s">
        <v>267</v>
      </c>
      <c r="O24" s="28" t="s">
        <v>267</v>
      </c>
      <c r="P24" s="28" t="s">
        <v>267</v>
      </c>
      <c r="Q24" s="28" t="s">
        <v>267</v>
      </c>
      <c r="R24" s="229" t="s">
        <v>267</v>
      </c>
      <c r="S24" s="229" t="s">
        <v>267</v>
      </c>
      <c r="T24" s="33" t="s">
        <v>267</v>
      </c>
    </row>
    <row r="25" spans="2:20" s="4" customFormat="1" x14ac:dyDescent="0.45">
      <c r="B25" s="42">
        <v>13</v>
      </c>
      <c r="C25" s="27" t="s">
        <v>268</v>
      </c>
      <c r="D25" s="80" t="s">
        <v>266</v>
      </c>
      <c r="E25" s="80" t="s">
        <v>266</v>
      </c>
      <c r="F25" s="80">
        <v>52994</v>
      </c>
      <c r="G25" s="80">
        <v>49461</v>
      </c>
      <c r="H25" s="80">
        <v>48274</v>
      </c>
      <c r="I25" s="80">
        <v>46722</v>
      </c>
      <c r="J25" s="80">
        <v>47969</v>
      </c>
      <c r="K25" s="80">
        <v>48366</v>
      </c>
      <c r="L25" s="80">
        <v>51661</v>
      </c>
      <c r="M25" s="80">
        <v>52171</v>
      </c>
      <c r="N25" s="80">
        <v>47392</v>
      </c>
      <c r="O25" s="80">
        <v>47757</v>
      </c>
      <c r="P25" s="80">
        <v>48122</v>
      </c>
      <c r="Q25" s="80">
        <v>46631</v>
      </c>
      <c r="R25" s="231">
        <v>53175</v>
      </c>
      <c r="S25" s="231">
        <v>52444</v>
      </c>
      <c r="T25" s="314">
        <v>53540</v>
      </c>
    </row>
    <row r="26" spans="2:20" s="4" customFormat="1" x14ac:dyDescent="0.45">
      <c r="B26" s="42">
        <v>14</v>
      </c>
      <c r="C26" s="27" t="s">
        <v>269</v>
      </c>
      <c r="D26" s="29" t="s">
        <v>270</v>
      </c>
      <c r="E26" s="29" t="s">
        <v>288</v>
      </c>
      <c r="F26" s="29" t="s">
        <v>270</v>
      </c>
      <c r="G26" s="28" t="s">
        <v>270</v>
      </c>
      <c r="H26" s="28" t="s">
        <v>270</v>
      </c>
      <c r="I26" s="28" t="s">
        <v>270</v>
      </c>
      <c r="J26" s="28" t="s">
        <v>270</v>
      </c>
      <c r="K26" s="28" t="s">
        <v>270</v>
      </c>
      <c r="L26" s="28" t="s">
        <v>270</v>
      </c>
      <c r="M26" s="28" t="s">
        <v>270</v>
      </c>
      <c r="N26" s="28" t="s">
        <v>270</v>
      </c>
      <c r="O26" s="28" t="s">
        <v>270</v>
      </c>
      <c r="P26" s="28" t="s">
        <v>270</v>
      </c>
      <c r="Q26" s="28" t="s">
        <v>270</v>
      </c>
      <c r="R26" s="229" t="s">
        <v>270</v>
      </c>
      <c r="S26" s="229" t="s">
        <v>270</v>
      </c>
      <c r="T26" s="33" t="s">
        <v>270</v>
      </c>
    </row>
    <row r="27" spans="2:20" s="5" customFormat="1" x14ac:dyDescent="0.45">
      <c r="B27" s="42">
        <v>15</v>
      </c>
      <c r="C27" s="27" t="s">
        <v>271</v>
      </c>
      <c r="D27" s="29" t="s">
        <v>272</v>
      </c>
      <c r="E27" s="29" t="s">
        <v>784</v>
      </c>
      <c r="F27" s="29" t="s">
        <v>272</v>
      </c>
      <c r="G27" s="28" t="s">
        <v>272</v>
      </c>
      <c r="H27" s="28" t="s">
        <v>272</v>
      </c>
      <c r="I27" s="28" t="s">
        <v>272</v>
      </c>
      <c r="J27" s="28" t="s">
        <v>272</v>
      </c>
      <c r="K27" s="28" t="s">
        <v>272</v>
      </c>
      <c r="L27" s="28" t="s">
        <v>272</v>
      </c>
      <c r="M27" s="28" t="s">
        <v>272</v>
      </c>
      <c r="N27" s="28" t="s">
        <v>272</v>
      </c>
      <c r="O27" s="28" t="s">
        <v>272</v>
      </c>
      <c r="P27" s="28" t="s">
        <v>272</v>
      </c>
      <c r="Q27" s="28" t="s">
        <v>272</v>
      </c>
      <c r="R27" s="229" t="s">
        <v>272</v>
      </c>
      <c r="S27" s="229" t="s">
        <v>272</v>
      </c>
      <c r="T27" s="33" t="s">
        <v>272</v>
      </c>
    </row>
    <row r="28" spans="2:20" s="4" customFormat="1" ht="39" x14ac:dyDescent="0.45">
      <c r="B28" s="42">
        <v>16</v>
      </c>
      <c r="C28" s="27" t="s">
        <v>273</v>
      </c>
      <c r="D28" s="29" t="s">
        <v>272</v>
      </c>
      <c r="E28" s="239" t="s">
        <v>785</v>
      </c>
      <c r="F28" s="29" t="s">
        <v>272</v>
      </c>
      <c r="G28" s="28" t="s">
        <v>272</v>
      </c>
      <c r="H28" s="28" t="s">
        <v>272</v>
      </c>
      <c r="I28" s="28" t="s">
        <v>272</v>
      </c>
      <c r="J28" s="28" t="s">
        <v>272</v>
      </c>
      <c r="K28" s="28" t="s">
        <v>272</v>
      </c>
      <c r="L28" s="28" t="s">
        <v>272</v>
      </c>
      <c r="M28" s="28" t="s">
        <v>272</v>
      </c>
      <c r="N28" s="28" t="s">
        <v>272</v>
      </c>
      <c r="O28" s="28" t="s">
        <v>272</v>
      </c>
      <c r="P28" s="28" t="s">
        <v>272</v>
      </c>
      <c r="Q28" s="28" t="s">
        <v>272</v>
      </c>
      <c r="R28" s="229" t="s">
        <v>272</v>
      </c>
      <c r="S28" s="229" t="s">
        <v>272</v>
      </c>
      <c r="T28" s="33" t="s">
        <v>272</v>
      </c>
    </row>
    <row r="29" spans="2:20" s="4" customFormat="1" x14ac:dyDescent="0.45">
      <c r="B29" s="47"/>
      <c r="C29" s="18" t="s">
        <v>274</v>
      </c>
      <c r="D29" s="17"/>
      <c r="E29" s="17"/>
      <c r="F29" s="17"/>
      <c r="G29" s="17"/>
      <c r="H29" s="17"/>
      <c r="I29" s="17"/>
      <c r="J29" s="17"/>
      <c r="K29" s="17"/>
      <c r="L29" s="17"/>
      <c r="M29" s="17"/>
      <c r="N29" s="17"/>
      <c r="O29" s="17"/>
      <c r="P29" s="17"/>
      <c r="Q29" s="17"/>
      <c r="R29" s="72"/>
      <c r="S29" s="72"/>
      <c r="T29" s="48"/>
    </row>
    <row r="30" spans="2:20" s="5" customFormat="1" x14ac:dyDescent="0.45">
      <c r="B30" s="42">
        <v>17</v>
      </c>
      <c r="C30" s="27" t="s">
        <v>275</v>
      </c>
      <c r="D30" s="30" t="s">
        <v>276</v>
      </c>
      <c r="E30" s="30" t="s">
        <v>277</v>
      </c>
      <c r="F30" s="30" t="s">
        <v>277</v>
      </c>
      <c r="G30" s="28" t="s">
        <v>277</v>
      </c>
      <c r="H30" s="28" t="s">
        <v>277</v>
      </c>
      <c r="I30" s="28" t="s">
        <v>277</v>
      </c>
      <c r="J30" s="28" t="s">
        <v>277</v>
      </c>
      <c r="K30" s="28" t="s">
        <v>277</v>
      </c>
      <c r="L30" s="28" t="s">
        <v>277</v>
      </c>
      <c r="M30" s="28" t="s">
        <v>277</v>
      </c>
      <c r="N30" s="28" t="s">
        <v>277</v>
      </c>
      <c r="O30" s="28" t="s">
        <v>277</v>
      </c>
      <c r="P30" s="28" t="s">
        <v>277</v>
      </c>
      <c r="Q30" s="28" t="s">
        <v>277</v>
      </c>
      <c r="R30" s="229" t="s">
        <v>277</v>
      </c>
      <c r="S30" s="229" t="s">
        <v>277</v>
      </c>
      <c r="T30" s="33" t="s">
        <v>277</v>
      </c>
    </row>
    <row r="31" spans="2:20" s="4" customFormat="1" ht="52" x14ac:dyDescent="0.45">
      <c r="B31" s="42">
        <v>18</v>
      </c>
      <c r="C31" s="27" t="s">
        <v>278</v>
      </c>
      <c r="D31" s="30" t="s">
        <v>272</v>
      </c>
      <c r="E31" s="271" t="s">
        <v>786</v>
      </c>
      <c r="F31" s="28" t="s">
        <v>279</v>
      </c>
      <c r="G31" s="28" t="s">
        <v>280</v>
      </c>
      <c r="H31" s="28" t="s">
        <v>281</v>
      </c>
      <c r="I31" s="28" t="s">
        <v>282</v>
      </c>
      <c r="J31" s="28" t="s">
        <v>283</v>
      </c>
      <c r="K31" s="28" t="s">
        <v>279</v>
      </c>
      <c r="L31" s="28" t="s">
        <v>279</v>
      </c>
      <c r="M31" s="28" t="s">
        <v>279</v>
      </c>
      <c r="N31" s="28" t="s">
        <v>282</v>
      </c>
      <c r="O31" s="28" t="s">
        <v>284</v>
      </c>
      <c r="P31" s="28" t="s">
        <v>283</v>
      </c>
      <c r="Q31" s="28" t="s">
        <v>285</v>
      </c>
      <c r="R31" s="229" t="s">
        <v>286</v>
      </c>
      <c r="S31" s="229" t="s">
        <v>286</v>
      </c>
      <c r="T31" s="33" t="s">
        <v>787</v>
      </c>
    </row>
    <row r="32" spans="2:20" s="3" customFormat="1" x14ac:dyDescent="0.45">
      <c r="B32" s="42">
        <v>19</v>
      </c>
      <c r="C32" s="27" t="s">
        <v>287</v>
      </c>
      <c r="D32" s="28" t="s">
        <v>288</v>
      </c>
      <c r="E32" s="28" t="s">
        <v>288</v>
      </c>
      <c r="F32" s="28" t="s">
        <v>270</v>
      </c>
      <c r="G32" s="28" t="s">
        <v>270</v>
      </c>
      <c r="H32" s="28" t="s">
        <v>270</v>
      </c>
      <c r="I32" s="28" t="s">
        <v>270</v>
      </c>
      <c r="J32" s="28" t="s">
        <v>270</v>
      </c>
      <c r="K32" s="28" t="s">
        <v>270</v>
      </c>
      <c r="L32" s="28" t="s">
        <v>270</v>
      </c>
      <c r="M32" s="28" t="s">
        <v>270</v>
      </c>
      <c r="N32" s="28" t="s">
        <v>270</v>
      </c>
      <c r="O32" s="28" t="s">
        <v>270</v>
      </c>
      <c r="P32" s="28" t="s">
        <v>270</v>
      </c>
      <c r="Q32" s="28" t="s">
        <v>270</v>
      </c>
      <c r="R32" s="229" t="s">
        <v>270</v>
      </c>
      <c r="S32" s="229" t="s">
        <v>270</v>
      </c>
      <c r="T32" s="33" t="s">
        <v>270</v>
      </c>
    </row>
    <row r="33" spans="2:20" s="4" customFormat="1" x14ac:dyDescent="0.45">
      <c r="B33" s="42">
        <v>20</v>
      </c>
      <c r="C33" s="27" t="s">
        <v>289</v>
      </c>
      <c r="D33" s="30" t="s">
        <v>290</v>
      </c>
      <c r="E33" s="30" t="s">
        <v>290</v>
      </c>
      <c r="F33" s="30" t="s">
        <v>291</v>
      </c>
      <c r="G33" s="28" t="s">
        <v>291</v>
      </c>
      <c r="H33" s="28" t="s">
        <v>291</v>
      </c>
      <c r="I33" s="28" t="s">
        <v>291</v>
      </c>
      <c r="J33" s="28" t="s">
        <v>291</v>
      </c>
      <c r="K33" s="28" t="s">
        <v>291</v>
      </c>
      <c r="L33" s="28" t="s">
        <v>291</v>
      </c>
      <c r="M33" s="28" t="s">
        <v>291</v>
      </c>
      <c r="N33" s="28" t="s">
        <v>291</v>
      </c>
      <c r="O33" s="28" t="s">
        <v>291</v>
      </c>
      <c r="P33" s="28" t="s">
        <v>291</v>
      </c>
      <c r="Q33" s="28" t="s">
        <v>291</v>
      </c>
      <c r="R33" s="229" t="s">
        <v>291</v>
      </c>
      <c r="S33" s="229" t="s">
        <v>291</v>
      </c>
      <c r="T33" s="33" t="s">
        <v>291</v>
      </c>
    </row>
    <row r="34" spans="2:20" s="4" customFormat="1" x14ac:dyDescent="0.45">
      <c r="B34" s="96">
        <v>21</v>
      </c>
      <c r="C34" s="102" t="s">
        <v>292</v>
      </c>
      <c r="D34" s="98"/>
      <c r="E34" s="98"/>
      <c r="F34" s="99"/>
      <c r="G34" s="100"/>
      <c r="H34" s="100"/>
      <c r="I34" s="100"/>
      <c r="J34" s="100"/>
      <c r="K34" s="100"/>
      <c r="L34" s="100"/>
      <c r="M34" s="100"/>
      <c r="N34" s="100"/>
      <c r="O34" s="100"/>
      <c r="P34" s="100"/>
      <c r="Q34" s="100"/>
      <c r="R34" s="230"/>
      <c r="S34" s="230"/>
      <c r="T34" s="101"/>
    </row>
    <row r="35" spans="2:20" s="4" customFormat="1" x14ac:dyDescent="0.45">
      <c r="B35" s="42">
        <v>22</v>
      </c>
      <c r="C35" s="27" t="s">
        <v>293</v>
      </c>
      <c r="D35" s="81" t="s">
        <v>294</v>
      </c>
      <c r="E35" s="81" t="s">
        <v>294</v>
      </c>
      <c r="F35" s="28" t="s">
        <v>295</v>
      </c>
      <c r="G35" s="28" t="s">
        <v>295</v>
      </c>
      <c r="H35" s="28" t="s">
        <v>295</v>
      </c>
      <c r="I35" s="28" t="s">
        <v>295</v>
      </c>
      <c r="J35" s="28" t="s">
        <v>295</v>
      </c>
      <c r="K35" s="28" t="s">
        <v>295</v>
      </c>
      <c r="L35" s="28" t="s">
        <v>295</v>
      </c>
      <c r="M35" s="28" t="s">
        <v>295</v>
      </c>
      <c r="N35" s="28" t="s">
        <v>295</v>
      </c>
      <c r="O35" s="28" t="s">
        <v>295</v>
      </c>
      <c r="P35" s="28" t="s">
        <v>295</v>
      </c>
      <c r="Q35" s="28" t="s">
        <v>295</v>
      </c>
      <c r="R35" s="229" t="s">
        <v>295</v>
      </c>
      <c r="S35" s="229" t="s">
        <v>295</v>
      </c>
      <c r="T35" s="33" t="s">
        <v>295</v>
      </c>
    </row>
    <row r="36" spans="2:20" s="4" customFormat="1" x14ac:dyDescent="0.45">
      <c r="B36" s="42">
        <v>23</v>
      </c>
      <c r="C36" s="27" t="s">
        <v>296</v>
      </c>
      <c r="D36" s="28" t="s">
        <v>297</v>
      </c>
      <c r="E36" s="28" t="s">
        <v>297</v>
      </c>
      <c r="F36" s="28" t="s">
        <v>297</v>
      </c>
      <c r="G36" s="28" t="s">
        <v>297</v>
      </c>
      <c r="H36" s="28" t="s">
        <v>297</v>
      </c>
      <c r="I36" s="28" t="s">
        <v>297</v>
      </c>
      <c r="J36" s="28" t="s">
        <v>297</v>
      </c>
      <c r="K36" s="28" t="s">
        <v>297</v>
      </c>
      <c r="L36" s="28" t="s">
        <v>297</v>
      </c>
      <c r="M36" s="28" t="s">
        <v>297</v>
      </c>
      <c r="N36" s="28" t="s">
        <v>297</v>
      </c>
      <c r="O36" s="28" t="s">
        <v>297</v>
      </c>
      <c r="P36" s="28" t="s">
        <v>297</v>
      </c>
      <c r="Q36" s="28" t="s">
        <v>297</v>
      </c>
      <c r="R36" s="229" t="s">
        <v>297</v>
      </c>
      <c r="S36" s="229" t="s">
        <v>297</v>
      </c>
      <c r="T36" s="33" t="s">
        <v>297</v>
      </c>
    </row>
    <row r="37" spans="2:20" s="4" customFormat="1" x14ac:dyDescent="0.45">
      <c r="B37" s="42">
        <v>24</v>
      </c>
      <c r="C37" s="52" t="s">
        <v>298</v>
      </c>
      <c r="D37" s="28" t="s">
        <v>272</v>
      </c>
      <c r="E37" s="28" t="s">
        <v>272</v>
      </c>
      <c r="F37" s="28" t="s">
        <v>272</v>
      </c>
      <c r="G37" s="28" t="s">
        <v>272</v>
      </c>
      <c r="H37" s="28" t="s">
        <v>272</v>
      </c>
      <c r="I37" s="28" t="s">
        <v>272</v>
      </c>
      <c r="J37" s="28" t="s">
        <v>272</v>
      </c>
      <c r="K37" s="28" t="s">
        <v>272</v>
      </c>
      <c r="L37" s="28" t="s">
        <v>272</v>
      </c>
      <c r="M37" s="28" t="s">
        <v>272</v>
      </c>
      <c r="N37" s="28" t="s">
        <v>272</v>
      </c>
      <c r="O37" s="28" t="s">
        <v>272</v>
      </c>
      <c r="P37" s="28" t="s">
        <v>272</v>
      </c>
      <c r="Q37" s="28" t="s">
        <v>272</v>
      </c>
      <c r="R37" s="229" t="s">
        <v>272</v>
      </c>
      <c r="S37" s="229" t="s">
        <v>272</v>
      </c>
      <c r="T37" s="33" t="s">
        <v>272</v>
      </c>
    </row>
    <row r="38" spans="2:20" s="3" customFormat="1" x14ac:dyDescent="0.45">
      <c r="B38" s="42">
        <v>25</v>
      </c>
      <c r="C38" s="52" t="s">
        <v>299</v>
      </c>
      <c r="D38" s="28" t="s">
        <v>272</v>
      </c>
      <c r="E38" s="28" t="s">
        <v>272</v>
      </c>
      <c r="F38" s="28" t="s">
        <v>272</v>
      </c>
      <c r="G38" s="28" t="s">
        <v>272</v>
      </c>
      <c r="H38" s="28" t="s">
        <v>272</v>
      </c>
      <c r="I38" s="28" t="s">
        <v>272</v>
      </c>
      <c r="J38" s="28" t="s">
        <v>272</v>
      </c>
      <c r="K38" s="28" t="s">
        <v>272</v>
      </c>
      <c r="L38" s="28" t="s">
        <v>272</v>
      </c>
      <c r="M38" s="28" t="s">
        <v>272</v>
      </c>
      <c r="N38" s="28" t="s">
        <v>272</v>
      </c>
      <c r="O38" s="28" t="s">
        <v>272</v>
      </c>
      <c r="P38" s="28" t="s">
        <v>272</v>
      </c>
      <c r="Q38" s="28" t="s">
        <v>272</v>
      </c>
      <c r="R38" s="229" t="s">
        <v>272</v>
      </c>
      <c r="S38" s="229" t="s">
        <v>272</v>
      </c>
      <c r="T38" s="33" t="s">
        <v>272</v>
      </c>
    </row>
    <row r="39" spans="2:20" s="4" customFormat="1" x14ac:dyDescent="0.45">
      <c r="B39" s="42">
        <v>26</v>
      </c>
      <c r="C39" s="52" t="s">
        <v>300</v>
      </c>
      <c r="D39" s="28" t="s">
        <v>272</v>
      </c>
      <c r="E39" s="28" t="s">
        <v>272</v>
      </c>
      <c r="F39" s="28" t="s">
        <v>272</v>
      </c>
      <c r="G39" s="28" t="s">
        <v>272</v>
      </c>
      <c r="H39" s="28" t="s">
        <v>272</v>
      </c>
      <c r="I39" s="28" t="s">
        <v>272</v>
      </c>
      <c r="J39" s="28" t="s">
        <v>272</v>
      </c>
      <c r="K39" s="28" t="s">
        <v>272</v>
      </c>
      <c r="L39" s="28" t="s">
        <v>272</v>
      </c>
      <c r="M39" s="28" t="s">
        <v>272</v>
      </c>
      <c r="N39" s="28" t="s">
        <v>272</v>
      </c>
      <c r="O39" s="28" t="s">
        <v>272</v>
      </c>
      <c r="P39" s="28" t="s">
        <v>272</v>
      </c>
      <c r="Q39" s="28" t="s">
        <v>272</v>
      </c>
      <c r="R39" s="229" t="s">
        <v>272</v>
      </c>
      <c r="S39" s="229" t="s">
        <v>272</v>
      </c>
      <c r="T39" s="33" t="s">
        <v>272</v>
      </c>
    </row>
    <row r="40" spans="2:20" s="4" customFormat="1" x14ac:dyDescent="0.45">
      <c r="B40" s="96">
        <v>27</v>
      </c>
      <c r="C40" s="102" t="s">
        <v>301</v>
      </c>
      <c r="D40" s="98"/>
      <c r="E40" s="98"/>
      <c r="F40" s="99"/>
      <c r="G40" s="100"/>
      <c r="H40" s="100"/>
      <c r="I40" s="100"/>
      <c r="J40" s="100"/>
      <c r="K40" s="100"/>
      <c r="L40" s="100"/>
      <c r="M40" s="100"/>
      <c r="N40" s="100"/>
      <c r="O40" s="100"/>
      <c r="P40" s="100"/>
      <c r="Q40" s="100"/>
      <c r="R40" s="230"/>
      <c r="S40" s="230"/>
      <c r="T40" s="101"/>
    </row>
    <row r="41" spans="2:20" s="5" customFormat="1" x14ac:dyDescent="0.45">
      <c r="B41" s="42">
        <v>28</v>
      </c>
      <c r="C41" s="52" t="s">
        <v>302</v>
      </c>
      <c r="D41" s="28" t="s">
        <v>272</v>
      </c>
      <c r="E41" s="28" t="s">
        <v>272</v>
      </c>
      <c r="F41" s="28" t="s">
        <v>272</v>
      </c>
      <c r="G41" s="28" t="s">
        <v>272</v>
      </c>
      <c r="H41" s="28" t="s">
        <v>272</v>
      </c>
      <c r="I41" s="28" t="s">
        <v>272</v>
      </c>
      <c r="J41" s="28" t="s">
        <v>272</v>
      </c>
      <c r="K41" s="28" t="s">
        <v>272</v>
      </c>
      <c r="L41" s="28" t="s">
        <v>272</v>
      </c>
      <c r="M41" s="28" t="s">
        <v>272</v>
      </c>
      <c r="N41" s="28" t="s">
        <v>272</v>
      </c>
      <c r="O41" s="28" t="s">
        <v>272</v>
      </c>
      <c r="P41" s="28" t="s">
        <v>272</v>
      </c>
      <c r="Q41" s="28" t="s">
        <v>272</v>
      </c>
      <c r="R41" s="229" t="s">
        <v>272</v>
      </c>
      <c r="S41" s="229" t="s">
        <v>272</v>
      </c>
      <c r="T41" s="33" t="s">
        <v>272</v>
      </c>
    </row>
    <row r="42" spans="2:20" s="5" customFormat="1" x14ac:dyDescent="0.45">
      <c r="B42" s="42">
        <v>29</v>
      </c>
      <c r="C42" s="52" t="s">
        <v>303</v>
      </c>
      <c r="D42" s="28" t="s">
        <v>272</v>
      </c>
      <c r="E42" s="28" t="s">
        <v>272</v>
      </c>
      <c r="F42" s="28" t="s">
        <v>272</v>
      </c>
      <c r="G42" s="28" t="s">
        <v>272</v>
      </c>
      <c r="H42" s="28" t="s">
        <v>272</v>
      </c>
      <c r="I42" s="28" t="s">
        <v>272</v>
      </c>
      <c r="J42" s="28" t="s">
        <v>272</v>
      </c>
      <c r="K42" s="28" t="s">
        <v>272</v>
      </c>
      <c r="L42" s="28" t="s">
        <v>272</v>
      </c>
      <c r="M42" s="28" t="s">
        <v>272</v>
      </c>
      <c r="N42" s="28" t="s">
        <v>272</v>
      </c>
      <c r="O42" s="28" t="s">
        <v>272</v>
      </c>
      <c r="P42" s="28" t="s">
        <v>272</v>
      </c>
      <c r="Q42" s="28" t="s">
        <v>272</v>
      </c>
      <c r="R42" s="229" t="s">
        <v>272</v>
      </c>
      <c r="S42" s="229" t="s">
        <v>272</v>
      </c>
      <c r="T42" s="33" t="s">
        <v>272</v>
      </c>
    </row>
    <row r="43" spans="2:20" s="3" customFormat="1" x14ac:dyDescent="0.45">
      <c r="B43" s="42">
        <v>30</v>
      </c>
      <c r="C43" s="27" t="s">
        <v>304</v>
      </c>
      <c r="D43" s="28" t="s">
        <v>272</v>
      </c>
      <c r="E43" s="28" t="s">
        <v>288</v>
      </c>
      <c r="F43" s="28" t="s">
        <v>272</v>
      </c>
      <c r="G43" s="28" t="s">
        <v>272</v>
      </c>
      <c r="H43" s="28" t="s">
        <v>272</v>
      </c>
      <c r="I43" s="28" t="s">
        <v>272</v>
      </c>
      <c r="J43" s="28" t="s">
        <v>272</v>
      </c>
      <c r="K43" s="28" t="s">
        <v>272</v>
      </c>
      <c r="L43" s="28" t="s">
        <v>272</v>
      </c>
      <c r="M43" s="28" t="s">
        <v>272</v>
      </c>
      <c r="N43" s="28" t="s">
        <v>272</v>
      </c>
      <c r="O43" s="28" t="s">
        <v>272</v>
      </c>
      <c r="P43" s="28" t="s">
        <v>272</v>
      </c>
      <c r="Q43" s="28" t="s">
        <v>272</v>
      </c>
      <c r="R43" s="229" t="s">
        <v>272</v>
      </c>
      <c r="S43" s="229" t="s">
        <v>272</v>
      </c>
      <c r="T43" s="33" t="s">
        <v>272</v>
      </c>
    </row>
    <row r="44" spans="2:20" s="4" customFormat="1" ht="78" x14ac:dyDescent="0.45">
      <c r="B44" s="42">
        <v>31</v>
      </c>
      <c r="C44" s="52" t="s">
        <v>305</v>
      </c>
      <c r="D44" s="28" t="s">
        <v>272</v>
      </c>
      <c r="E44" s="264" t="s">
        <v>788</v>
      </c>
      <c r="F44" s="28" t="s">
        <v>272</v>
      </c>
      <c r="G44" s="28" t="s">
        <v>272</v>
      </c>
      <c r="H44" s="28" t="s">
        <v>272</v>
      </c>
      <c r="I44" s="28" t="s">
        <v>272</v>
      </c>
      <c r="J44" s="28" t="s">
        <v>272</v>
      </c>
      <c r="K44" s="28" t="s">
        <v>272</v>
      </c>
      <c r="L44" s="28" t="s">
        <v>272</v>
      </c>
      <c r="M44" s="28" t="s">
        <v>272</v>
      </c>
      <c r="N44" s="28" t="s">
        <v>272</v>
      </c>
      <c r="O44" s="28" t="s">
        <v>272</v>
      </c>
      <c r="P44" s="28" t="s">
        <v>272</v>
      </c>
      <c r="Q44" s="28" t="s">
        <v>272</v>
      </c>
      <c r="R44" s="229" t="s">
        <v>272</v>
      </c>
      <c r="S44" s="229" t="s">
        <v>272</v>
      </c>
      <c r="T44" s="33" t="s">
        <v>272</v>
      </c>
    </row>
    <row r="45" spans="2:20" s="4" customFormat="1" x14ac:dyDescent="0.45">
      <c r="B45" s="96">
        <v>32</v>
      </c>
      <c r="C45" s="102" t="s">
        <v>306</v>
      </c>
      <c r="D45" s="98"/>
      <c r="E45" s="98"/>
      <c r="F45" s="99"/>
      <c r="G45" s="99"/>
      <c r="H45" s="100"/>
      <c r="I45" s="100"/>
      <c r="J45" s="100"/>
      <c r="K45" s="100"/>
      <c r="L45" s="100"/>
      <c r="M45" s="100"/>
      <c r="N45" s="100"/>
      <c r="O45" s="100"/>
      <c r="P45" s="100"/>
      <c r="Q45" s="100"/>
      <c r="R45" s="230"/>
      <c r="S45" s="230"/>
      <c r="T45" s="101"/>
    </row>
    <row r="46" spans="2:20" s="4" customFormat="1" x14ac:dyDescent="0.45">
      <c r="B46" s="42">
        <v>33</v>
      </c>
      <c r="C46" s="106" t="s">
        <v>307</v>
      </c>
      <c r="D46" s="28" t="s">
        <v>272</v>
      </c>
      <c r="E46" s="28" t="s">
        <v>789</v>
      </c>
      <c r="F46" s="28" t="s">
        <v>272</v>
      </c>
      <c r="G46" s="28" t="s">
        <v>272</v>
      </c>
      <c r="H46" s="28" t="s">
        <v>272</v>
      </c>
      <c r="I46" s="28" t="s">
        <v>272</v>
      </c>
      <c r="J46" s="28" t="s">
        <v>272</v>
      </c>
      <c r="K46" s="28" t="s">
        <v>272</v>
      </c>
      <c r="L46" s="28" t="s">
        <v>272</v>
      </c>
      <c r="M46" s="28" t="s">
        <v>272</v>
      </c>
      <c r="N46" s="28" t="s">
        <v>272</v>
      </c>
      <c r="O46" s="28" t="s">
        <v>272</v>
      </c>
      <c r="P46" s="28" t="s">
        <v>272</v>
      </c>
      <c r="Q46" s="28" t="s">
        <v>272</v>
      </c>
      <c r="R46" s="229" t="s">
        <v>272</v>
      </c>
      <c r="S46" s="229" t="s">
        <v>272</v>
      </c>
      <c r="T46" s="33" t="s">
        <v>272</v>
      </c>
    </row>
    <row r="47" spans="2:20" s="3" customFormat="1" ht="26" x14ac:dyDescent="0.45">
      <c r="B47" s="42">
        <v>34</v>
      </c>
      <c r="C47" s="52" t="s">
        <v>308</v>
      </c>
      <c r="D47" s="28" t="s">
        <v>272</v>
      </c>
      <c r="E47" s="28" t="s">
        <v>272</v>
      </c>
      <c r="F47" s="28" t="s">
        <v>272</v>
      </c>
      <c r="G47" s="28" t="s">
        <v>272</v>
      </c>
      <c r="H47" s="28" t="s">
        <v>272</v>
      </c>
      <c r="I47" s="28" t="s">
        <v>272</v>
      </c>
      <c r="J47" s="28" t="s">
        <v>272</v>
      </c>
      <c r="K47" s="28" t="s">
        <v>272</v>
      </c>
      <c r="L47" s="28" t="s">
        <v>272</v>
      </c>
      <c r="M47" s="28" t="s">
        <v>272</v>
      </c>
      <c r="N47" s="28" t="s">
        <v>272</v>
      </c>
      <c r="O47" s="28" t="s">
        <v>272</v>
      </c>
      <c r="P47" s="28" t="s">
        <v>272</v>
      </c>
      <c r="Q47" s="28" t="s">
        <v>272</v>
      </c>
      <c r="R47" s="229" t="s">
        <v>272</v>
      </c>
      <c r="S47" s="229" t="s">
        <v>272</v>
      </c>
      <c r="T47" s="33" t="s">
        <v>272</v>
      </c>
    </row>
    <row r="48" spans="2:20" s="4" customFormat="1" x14ac:dyDescent="0.45">
      <c r="B48" s="96" t="s">
        <v>309</v>
      </c>
      <c r="C48" s="97" t="s">
        <v>310</v>
      </c>
      <c r="D48" s="98"/>
      <c r="E48" s="98"/>
      <c r="F48" s="99"/>
      <c r="G48" s="99"/>
      <c r="H48" s="100"/>
      <c r="I48" s="100"/>
      <c r="J48" s="100"/>
      <c r="K48" s="100"/>
      <c r="L48" s="100"/>
      <c r="M48" s="100"/>
      <c r="N48" s="100"/>
      <c r="O48" s="100"/>
      <c r="P48" s="100"/>
      <c r="Q48" s="100"/>
      <c r="R48" s="230"/>
      <c r="S48" s="230"/>
      <c r="T48" s="101"/>
    </row>
    <row r="49" spans="2:20" s="4" customFormat="1" ht="39" x14ac:dyDescent="0.45">
      <c r="B49" s="96">
        <v>35</v>
      </c>
      <c r="C49" s="97" t="s">
        <v>311</v>
      </c>
      <c r="D49" s="98"/>
      <c r="E49" s="98"/>
      <c r="F49" s="99"/>
      <c r="G49" s="99"/>
      <c r="H49" s="100"/>
      <c r="I49" s="100"/>
      <c r="J49" s="100"/>
      <c r="K49" s="100"/>
      <c r="L49" s="100"/>
      <c r="M49" s="100"/>
      <c r="N49" s="100"/>
      <c r="O49" s="100"/>
      <c r="P49" s="100"/>
      <c r="Q49" s="100"/>
      <c r="R49" s="230"/>
      <c r="S49" s="230"/>
      <c r="T49" s="101"/>
    </row>
    <row r="50" spans="2:20" s="4" customFormat="1" x14ac:dyDescent="0.45">
      <c r="B50" s="42">
        <v>36</v>
      </c>
      <c r="C50" s="27" t="s">
        <v>312</v>
      </c>
      <c r="D50" s="81" t="s">
        <v>270</v>
      </c>
      <c r="E50" s="81" t="s">
        <v>270</v>
      </c>
      <c r="F50" s="81" t="s">
        <v>270</v>
      </c>
      <c r="G50" s="81" t="s">
        <v>270</v>
      </c>
      <c r="H50" s="81" t="s">
        <v>270</v>
      </c>
      <c r="I50" s="81" t="s">
        <v>270</v>
      </c>
      <c r="J50" s="81" t="s">
        <v>270</v>
      </c>
      <c r="K50" s="81" t="s">
        <v>270</v>
      </c>
      <c r="L50" s="81" t="s">
        <v>270</v>
      </c>
      <c r="M50" s="81" t="s">
        <v>270</v>
      </c>
      <c r="N50" s="81" t="s">
        <v>270</v>
      </c>
      <c r="O50" s="81" t="s">
        <v>270</v>
      </c>
      <c r="P50" s="81" t="s">
        <v>270</v>
      </c>
      <c r="Q50" s="81" t="s">
        <v>270</v>
      </c>
      <c r="R50" s="232" t="s">
        <v>270</v>
      </c>
      <c r="S50" s="232" t="s">
        <v>270</v>
      </c>
      <c r="T50" s="315" t="s">
        <v>270</v>
      </c>
    </row>
    <row r="51" spans="2:20" s="22" customFormat="1" ht="13.5" thickBot="1" x14ac:dyDescent="0.35">
      <c r="B51" s="43">
        <v>37</v>
      </c>
      <c r="C51" s="107" t="s">
        <v>313</v>
      </c>
      <c r="D51" s="49" t="s">
        <v>272</v>
      </c>
      <c r="E51" s="49" t="s">
        <v>272</v>
      </c>
      <c r="F51" s="49" t="s">
        <v>272</v>
      </c>
      <c r="G51" s="49" t="s">
        <v>272</v>
      </c>
      <c r="H51" s="49" t="s">
        <v>272</v>
      </c>
      <c r="I51" s="49" t="s">
        <v>272</v>
      </c>
      <c r="J51" s="49" t="s">
        <v>272</v>
      </c>
      <c r="K51" s="49" t="s">
        <v>272</v>
      </c>
      <c r="L51" s="49" t="s">
        <v>272</v>
      </c>
      <c r="M51" s="49" t="s">
        <v>272</v>
      </c>
      <c r="N51" s="49" t="s">
        <v>272</v>
      </c>
      <c r="O51" s="49" t="s">
        <v>272</v>
      </c>
      <c r="P51" s="49" t="s">
        <v>272</v>
      </c>
      <c r="Q51" s="49" t="s">
        <v>272</v>
      </c>
      <c r="R51" s="233" t="s">
        <v>272</v>
      </c>
      <c r="S51" s="233" t="s">
        <v>272</v>
      </c>
      <c r="T51" s="50" t="s">
        <v>272</v>
      </c>
    </row>
    <row r="53" spans="2:20" x14ac:dyDescent="0.45">
      <c r="T53" s="272"/>
    </row>
    <row r="54" spans="2:20" x14ac:dyDescent="0.45">
      <c r="T54" s="272"/>
    </row>
    <row r="55" spans="2:20" x14ac:dyDescent="0.45">
      <c r="T55" s="272"/>
    </row>
    <row r="56" spans="2:20" x14ac:dyDescent="0.45">
      <c r="T56" s="272"/>
    </row>
    <row r="57" spans="2:20" x14ac:dyDescent="0.45">
      <c r="T57" s="272"/>
    </row>
    <row r="58" spans="2:20" x14ac:dyDescent="0.45">
      <c r="T58" s="272"/>
    </row>
    <row r="59" spans="2:20" x14ac:dyDescent="0.45">
      <c r="T59" s="272"/>
    </row>
    <row r="60" spans="2:20" x14ac:dyDescent="0.45">
      <c r="T60" s="272"/>
    </row>
    <row r="61" spans="2:20" x14ac:dyDescent="0.45">
      <c r="T61" s="272"/>
    </row>
    <row r="62" spans="2:20" x14ac:dyDescent="0.45">
      <c r="T62" s="272"/>
    </row>
    <row r="63" spans="2:20" x14ac:dyDescent="0.45">
      <c r="T63" s="272"/>
    </row>
    <row r="64" spans="2:20" x14ac:dyDescent="0.45">
      <c r="T64" s="272"/>
    </row>
    <row r="65" spans="20:20" x14ac:dyDescent="0.45">
      <c r="T65" s="272"/>
    </row>
    <row r="66" spans="20:20" x14ac:dyDescent="0.45">
      <c r="T66" s="272"/>
    </row>
    <row r="67" spans="20:20" x14ac:dyDescent="0.45">
      <c r="T67" s="272"/>
    </row>
    <row r="68" spans="20:20" x14ac:dyDescent="0.45">
      <c r="T68" s="272"/>
    </row>
    <row r="69" spans="20:20" x14ac:dyDescent="0.45">
      <c r="T69" s="272"/>
    </row>
    <row r="70" spans="20:20" x14ac:dyDescent="0.45">
      <c r="T70" s="272"/>
    </row>
    <row r="71" spans="20:20" x14ac:dyDescent="0.45">
      <c r="T71" s="272"/>
    </row>
    <row r="72" spans="20:20" x14ac:dyDescent="0.45">
      <c r="T72" s="272"/>
    </row>
    <row r="73" spans="20:20" x14ac:dyDescent="0.45">
      <c r="T73" s="272"/>
    </row>
    <row r="74" spans="20:20" x14ac:dyDescent="0.45">
      <c r="T74" s="272"/>
    </row>
    <row r="75" spans="20:20" x14ac:dyDescent="0.45">
      <c r="T75" s="272"/>
    </row>
    <row r="76" spans="20:20" x14ac:dyDescent="0.45">
      <c r="T76" s="272"/>
    </row>
    <row r="77" spans="20:20" x14ac:dyDescent="0.45">
      <c r="T77" s="272"/>
    </row>
    <row r="78" spans="20:20" x14ac:dyDescent="0.45">
      <c r="T78" s="272"/>
    </row>
    <row r="79" spans="20:20" x14ac:dyDescent="0.45">
      <c r="T79" s="272"/>
    </row>
    <row r="80" spans="20:20" x14ac:dyDescent="0.45">
      <c r="T80" s="272"/>
    </row>
    <row r="81" spans="9:21" x14ac:dyDescent="0.45">
      <c r="T81" s="272"/>
    </row>
    <row r="82" spans="9:21" x14ac:dyDescent="0.45">
      <c r="T82" s="272"/>
    </row>
    <row r="83" spans="9:21" x14ac:dyDescent="0.45">
      <c r="T83" s="272"/>
    </row>
    <row r="84" spans="9:21" x14ac:dyDescent="0.45">
      <c r="T84" s="272"/>
    </row>
    <row r="85" spans="9:21" x14ac:dyDescent="0.45">
      <c r="T85" s="272"/>
    </row>
    <row r="86" spans="9:21" x14ac:dyDescent="0.45">
      <c r="T86" s="272"/>
    </row>
    <row r="87" spans="9:21" x14ac:dyDescent="0.45">
      <c r="T87" s="272"/>
    </row>
    <row r="88" spans="9:21" x14ac:dyDescent="0.45">
      <c r="T88" s="272"/>
    </row>
    <row r="89" spans="9:21" x14ac:dyDescent="0.45">
      <c r="T89" s="272"/>
    </row>
    <row r="90" spans="9:21" x14ac:dyDescent="0.45">
      <c r="T90" s="272"/>
    </row>
    <row r="91" spans="9:21" x14ac:dyDescent="0.45">
      <c r="T91" s="272"/>
    </row>
    <row r="92" spans="9:21" x14ac:dyDescent="0.45">
      <c r="T92" s="272"/>
    </row>
    <row r="94" spans="9:21" x14ac:dyDescent="0.45">
      <c r="I94" s="1"/>
      <c r="J94" s="1"/>
      <c r="K94" s="1"/>
      <c r="L94" s="1"/>
      <c r="M94" s="1"/>
      <c r="N94" s="1"/>
      <c r="O94" s="1"/>
      <c r="P94" s="1"/>
      <c r="Q94" s="1"/>
      <c r="R94" s="1"/>
      <c r="S94" s="1"/>
      <c r="T94" s="1"/>
      <c r="U94" s="1"/>
    </row>
    <row r="95" spans="9:21" x14ac:dyDescent="0.45">
      <c r="I95" s="1"/>
      <c r="J95" s="1"/>
      <c r="K95" s="1"/>
      <c r="L95" s="1"/>
      <c r="M95" s="1"/>
      <c r="N95" s="1"/>
      <c r="O95" s="1"/>
      <c r="P95" s="1"/>
      <c r="Q95" s="1"/>
      <c r="R95" s="1"/>
      <c r="S95" s="1"/>
      <c r="T95" s="1"/>
      <c r="U95" s="1"/>
    </row>
    <row r="96" spans="9:21" x14ac:dyDescent="0.45">
      <c r="I96" s="1"/>
      <c r="J96" s="1"/>
      <c r="K96" s="1"/>
      <c r="L96" s="1"/>
      <c r="M96" s="1"/>
      <c r="N96" s="1"/>
      <c r="O96" s="1"/>
      <c r="P96" s="1"/>
      <c r="Q96" s="1"/>
      <c r="R96" s="1"/>
      <c r="S96" s="1"/>
      <c r="T96" s="1"/>
      <c r="U96" s="1"/>
    </row>
    <row r="97" spans="9:21" x14ac:dyDescent="0.45">
      <c r="I97" s="1"/>
      <c r="J97" s="1"/>
      <c r="K97" s="1"/>
      <c r="L97" s="1"/>
      <c r="M97" s="1"/>
      <c r="N97" s="1"/>
      <c r="O97" s="1"/>
      <c r="P97" s="1"/>
      <c r="Q97" s="1"/>
      <c r="R97" s="1"/>
      <c r="S97" s="1"/>
      <c r="T97" s="1"/>
      <c r="U97" s="1"/>
    </row>
    <row r="98" spans="9:21" x14ac:dyDescent="0.45">
      <c r="I98" s="1"/>
      <c r="J98" s="1"/>
      <c r="K98" s="1"/>
      <c r="L98" s="1"/>
      <c r="M98" s="1"/>
      <c r="N98" s="1"/>
      <c r="O98" s="1"/>
      <c r="P98" s="1"/>
      <c r="Q98" s="1"/>
      <c r="R98" s="1"/>
      <c r="S98" s="1"/>
      <c r="T98" s="1"/>
      <c r="U98" s="1"/>
    </row>
    <row r="99" spans="9:21" x14ac:dyDescent="0.45">
      <c r="I99" s="1"/>
      <c r="J99" s="1"/>
      <c r="K99" s="1"/>
      <c r="L99" s="1"/>
      <c r="M99" s="1"/>
      <c r="N99" s="1"/>
      <c r="O99" s="1"/>
      <c r="P99" s="1"/>
      <c r="Q99" s="1"/>
      <c r="R99" s="1"/>
      <c r="S99" s="1"/>
      <c r="T99" s="1"/>
      <c r="U99" s="1"/>
    </row>
    <row r="100" spans="9:21" x14ac:dyDescent="0.45">
      <c r="I100" s="1"/>
      <c r="J100" s="1"/>
      <c r="K100" s="1"/>
      <c r="L100" s="1"/>
      <c r="M100" s="1"/>
      <c r="N100" s="1"/>
      <c r="O100" s="1"/>
      <c r="P100" s="1"/>
      <c r="Q100" s="1"/>
      <c r="R100" s="1"/>
      <c r="S100" s="1"/>
      <c r="T100" s="1"/>
      <c r="U100" s="1"/>
    </row>
    <row r="101" spans="9:21" x14ac:dyDescent="0.45">
      <c r="I101" s="1"/>
      <c r="J101" s="1"/>
      <c r="K101" s="1"/>
      <c r="L101" s="1"/>
      <c r="M101" s="1"/>
      <c r="N101" s="1"/>
      <c r="O101" s="1"/>
      <c r="P101" s="1"/>
      <c r="Q101" s="1"/>
      <c r="R101" s="1"/>
      <c r="S101" s="1"/>
      <c r="T101" s="1"/>
      <c r="U101" s="1"/>
    </row>
    <row r="102" spans="9:21" x14ac:dyDescent="0.45">
      <c r="I102" s="1"/>
      <c r="J102" s="1"/>
      <c r="K102" s="1"/>
      <c r="L102" s="1"/>
      <c r="M102" s="1"/>
      <c r="N102" s="1"/>
      <c r="O102" s="1"/>
      <c r="P102" s="1"/>
      <c r="Q102" s="1"/>
      <c r="R102" s="1"/>
      <c r="S102" s="1"/>
      <c r="T102" s="1"/>
      <c r="U102" s="1"/>
    </row>
    <row r="103" spans="9:21" x14ac:dyDescent="0.45">
      <c r="I103" s="1"/>
      <c r="J103" s="1"/>
      <c r="K103" s="1"/>
      <c r="L103" s="1"/>
      <c r="M103" s="1"/>
      <c r="N103" s="1"/>
      <c r="O103" s="1"/>
      <c r="P103" s="1"/>
      <c r="Q103" s="1"/>
      <c r="R103" s="1"/>
      <c r="S103" s="1"/>
      <c r="T103" s="1"/>
      <c r="U103" s="1"/>
    </row>
    <row r="104" spans="9:21" x14ac:dyDescent="0.45">
      <c r="I104" s="1"/>
      <c r="J104" s="1"/>
      <c r="K104" s="1"/>
      <c r="L104" s="1"/>
      <c r="M104" s="1"/>
      <c r="N104" s="1"/>
      <c r="O104" s="1"/>
      <c r="P104" s="1"/>
      <c r="Q104" s="1"/>
      <c r="R104" s="1"/>
      <c r="S104" s="1"/>
      <c r="T104" s="1"/>
      <c r="U104" s="1"/>
    </row>
    <row r="105" spans="9:21" x14ac:dyDescent="0.45">
      <c r="I105" s="1"/>
      <c r="J105" s="1"/>
      <c r="K105" s="1"/>
      <c r="L105" s="1"/>
      <c r="M105" s="1"/>
      <c r="N105" s="1"/>
      <c r="O105" s="1"/>
      <c r="P105" s="1"/>
      <c r="Q105" s="1"/>
      <c r="R105" s="1"/>
      <c r="S105" s="1"/>
      <c r="T105" s="1"/>
      <c r="U105" s="1"/>
    </row>
    <row r="106" spans="9:21" x14ac:dyDescent="0.45">
      <c r="I106" s="1"/>
      <c r="J106" s="1"/>
      <c r="K106" s="1"/>
      <c r="L106" s="1"/>
      <c r="M106" s="1"/>
      <c r="N106" s="1"/>
      <c r="O106" s="1"/>
      <c r="P106" s="1"/>
      <c r="Q106" s="1"/>
      <c r="R106" s="1"/>
      <c r="S106" s="1"/>
      <c r="T106" s="1"/>
      <c r="U106" s="1"/>
    </row>
    <row r="107" spans="9:21" x14ac:dyDescent="0.45">
      <c r="I107" s="1"/>
      <c r="J107" s="1"/>
      <c r="K107" s="1"/>
      <c r="L107" s="1"/>
      <c r="M107" s="1"/>
      <c r="N107" s="1"/>
      <c r="O107" s="1"/>
      <c r="P107" s="1"/>
      <c r="Q107" s="1"/>
      <c r="R107" s="1"/>
      <c r="S107" s="1"/>
      <c r="T107" s="1"/>
      <c r="U107" s="1"/>
    </row>
    <row r="108" spans="9:21" x14ac:dyDescent="0.45">
      <c r="I108" s="1"/>
      <c r="J108" s="1"/>
      <c r="K108" s="1"/>
      <c r="L108" s="1"/>
      <c r="M108" s="1"/>
      <c r="N108" s="1"/>
      <c r="O108" s="1"/>
      <c r="P108" s="1"/>
      <c r="Q108" s="1"/>
      <c r="R108" s="1"/>
      <c r="S108" s="1"/>
      <c r="T108" s="1"/>
      <c r="U108" s="1"/>
    </row>
    <row r="109" spans="9:21" x14ac:dyDescent="0.45">
      <c r="I109" s="1"/>
      <c r="J109" s="1"/>
      <c r="K109" s="1"/>
      <c r="L109" s="1"/>
      <c r="M109" s="1"/>
      <c r="N109" s="1"/>
      <c r="O109" s="1"/>
      <c r="P109" s="1"/>
      <c r="Q109" s="1"/>
      <c r="R109" s="1"/>
      <c r="S109" s="1"/>
      <c r="T109" s="1"/>
      <c r="U109" s="1"/>
    </row>
    <row r="110" spans="9:21" x14ac:dyDescent="0.45">
      <c r="I110" s="1"/>
      <c r="J110" s="1"/>
      <c r="K110" s="1"/>
      <c r="L110" s="1"/>
      <c r="M110" s="1"/>
      <c r="N110" s="1"/>
      <c r="O110" s="1"/>
      <c r="P110" s="1"/>
      <c r="Q110" s="1"/>
      <c r="R110" s="1"/>
      <c r="S110" s="1"/>
      <c r="T110" s="1"/>
      <c r="U110" s="1"/>
    </row>
    <row r="111" spans="9:21" x14ac:dyDescent="0.45">
      <c r="I111" s="1"/>
      <c r="J111" s="1"/>
      <c r="K111" s="1"/>
      <c r="L111" s="1"/>
      <c r="M111" s="1"/>
      <c r="N111" s="1"/>
      <c r="O111" s="1"/>
      <c r="P111" s="1"/>
      <c r="Q111" s="1"/>
      <c r="R111" s="1"/>
      <c r="S111" s="1"/>
      <c r="T111" s="1"/>
      <c r="U111" s="1"/>
    </row>
    <row r="112" spans="9:21" x14ac:dyDescent="0.45">
      <c r="I112" s="1"/>
      <c r="J112" s="1"/>
      <c r="K112" s="1"/>
      <c r="L112" s="1"/>
      <c r="M112" s="1"/>
      <c r="N112" s="1"/>
      <c r="O112" s="1"/>
      <c r="P112" s="1"/>
      <c r="Q112" s="1"/>
      <c r="R112" s="1"/>
      <c r="S112" s="1"/>
      <c r="T112" s="1"/>
      <c r="U112" s="1"/>
    </row>
    <row r="113" spans="9:21" x14ac:dyDescent="0.45">
      <c r="I113" s="1"/>
      <c r="J113" s="1"/>
      <c r="K113" s="1"/>
      <c r="L113" s="1"/>
      <c r="M113" s="1"/>
      <c r="N113" s="1"/>
      <c r="O113" s="1"/>
      <c r="P113" s="1"/>
      <c r="Q113" s="1"/>
      <c r="R113" s="1"/>
      <c r="S113" s="1"/>
      <c r="T113" s="1"/>
      <c r="U113" s="1"/>
    </row>
    <row r="114" spans="9:21" x14ac:dyDescent="0.45">
      <c r="I114" s="1"/>
      <c r="J114" s="1"/>
      <c r="K114" s="1"/>
      <c r="L114" s="1"/>
      <c r="M114" s="1"/>
      <c r="N114" s="1"/>
      <c r="O114" s="1"/>
      <c r="P114" s="1"/>
      <c r="Q114" s="1"/>
      <c r="R114" s="1"/>
      <c r="S114" s="1"/>
      <c r="T114" s="1"/>
      <c r="U114" s="1"/>
    </row>
    <row r="115" spans="9:21" x14ac:dyDescent="0.45">
      <c r="I115" s="1"/>
      <c r="J115" s="1"/>
      <c r="K115" s="1"/>
      <c r="L115" s="1"/>
      <c r="M115" s="1"/>
      <c r="N115" s="1"/>
      <c r="O115" s="1"/>
      <c r="P115" s="1"/>
      <c r="Q115" s="1"/>
      <c r="R115" s="1"/>
      <c r="S115" s="1"/>
      <c r="T115" s="1"/>
      <c r="U115" s="1"/>
    </row>
    <row r="116" spans="9:21" x14ac:dyDescent="0.45">
      <c r="I116" s="1"/>
      <c r="J116" s="1"/>
      <c r="K116" s="1"/>
      <c r="L116" s="1"/>
      <c r="M116" s="1"/>
      <c r="N116" s="1"/>
      <c r="O116" s="1"/>
      <c r="P116" s="1"/>
      <c r="Q116" s="1"/>
      <c r="R116" s="1"/>
      <c r="S116" s="1"/>
      <c r="T116" s="1"/>
      <c r="U116" s="1"/>
    </row>
    <row r="117" spans="9:21" x14ac:dyDescent="0.45">
      <c r="I117" s="1"/>
      <c r="J117" s="1"/>
      <c r="K117" s="1"/>
      <c r="L117" s="1"/>
      <c r="M117" s="1"/>
      <c r="N117" s="1"/>
      <c r="O117" s="1"/>
      <c r="P117" s="1"/>
      <c r="Q117" s="1"/>
      <c r="R117" s="1"/>
      <c r="S117" s="1"/>
      <c r="T117" s="1"/>
      <c r="U117" s="1"/>
    </row>
    <row r="118" spans="9:21" x14ac:dyDescent="0.45">
      <c r="I118" s="1"/>
      <c r="J118" s="1"/>
      <c r="K118" s="1"/>
      <c r="L118" s="1"/>
      <c r="M118" s="1"/>
      <c r="N118" s="1"/>
      <c r="O118" s="1"/>
      <c r="P118" s="1"/>
      <c r="Q118" s="1"/>
      <c r="R118" s="1"/>
      <c r="S118" s="1"/>
      <c r="T118" s="1"/>
      <c r="U118" s="1"/>
    </row>
    <row r="119" spans="9:21" x14ac:dyDescent="0.45">
      <c r="I119" s="1"/>
      <c r="J119" s="1"/>
      <c r="K119" s="1"/>
      <c r="L119" s="1"/>
      <c r="M119" s="1"/>
      <c r="N119" s="1"/>
      <c r="O119" s="1"/>
      <c r="P119" s="1"/>
      <c r="Q119" s="1"/>
      <c r="R119" s="1"/>
      <c r="S119" s="1"/>
      <c r="T119" s="1"/>
      <c r="U119" s="1"/>
    </row>
    <row r="120" spans="9:21" x14ac:dyDescent="0.45">
      <c r="I120" s="1"/>
      <c r="J120" s="1"/>
      <c r="K120" s="1"/>
      <c r="L120" s="1"/>
      <c r="M120" s="1"/>
      <c r="N120" s="1"/>
      <c r="O120" s="1"/>
      <c r="P120" s="1"/>
      <c r="Q120" s="1"/>
      <c r="R120" s="1"/>
      <c r="S120" s="1"/>
      <c r="T120" s="1"/>
      <c r="U120" s="1"/>
    </row>
    <row r="121" spans="9:21" x14ac:dyDescent="0.45">
      <c r="I121" s="1"/>
      <c r="J121" s="1"/>
      <c r="K121" s="1"/>
      <c r="L121" s="1"/>
      <c r="M121" s="1"/>
      <c r="N121" s="1"/>
      <c r="O121" s="1"/>
      <c r="P121" s="1"/>
      <c r="Q121" s="1"/>
      <c r="R121" s="1"/>
      <c r="S121" s="1"/>
      <c r="T121" s="1"/>
      <c r="U121" s="1"/>
    </row>
    <row r="122" spans="9:21" x14ac:dyDescent="0.45">
      <c r="I122" s="1"/>
      <c r="J122" s="1"/>
      <c r="K122" s="1"/>
      <c r="L122" s="1"/>
      <c r="M122" s="1"/>
      <c r="N122" s="1"/>
      <c r="O122" s="1"/>
      <c r="P122" s="1"/>
      <c r="Q122" s="1"/>
      <c r="R122" s="1"/>
      <c r="S122" s="1"/>
      <c r="T122" s="1"/>
      <c r="U122" s="1"/>
    </row>
    <row r="123" spans="9:21" x14ac:dyDescent="0.45">
      <c r="I123" s="1"/>
      <c r="J123" s="1"/>
      <c r="K123" s="1"/>
      <c r="L123" s="1"/>
      <c r="M123" s="1"/>
      <c r="N123" s="1"/>
      <c r="O123" s="1"/>
      <c r="P123" s="1"/>
      <c r="Q123" s="1"/>
      <c r="R123" s="1"/>
      <c r="S123" s="1"/>
      <c r="T123" s="1"/>
      <c r="U123" s="1"/>
    </row>
    <row r="124" spans="9:21" x14ac:dyDescent="0.45">
      <c r="I124" s="1"/>
      <c r="J124" s="1"/>
      <c r="K124" s="1"/>
      <c r="L124" s="1"/>
      <c r="M124" s="1"/>
      <c r="N124" s="1"/>
      <c r="O124" s="1"/>
      <c r="P124" s="1"/>
      <c r="Q124" s="1"/>
      <c r="R124" s="1"/>
      <c r="S124" s="1"/>
      <c r="T124" s="1"/>
      <c r="U124" s="1"/>
    </row>
    <row r="125" spans="9:21" x14ac:dyDescent="0.45">
      <c r="I125" s="1"/>
      <c r="J125" s="1"/>
      <c r="K125" s="1"/>
      <c r="L125" s="1"/>
      <c r="M125" s="1"/>
      <c r="N125" s="1"/>
      <c r="O125" s="1"/>
      <c r="P125" s="1"/>
      <c r="Q125" s="1"/>
      <c r="R125" s="1"/>
      <c r="S125" s="1"/>
      <c r="T125" s="1"/>
      <c r="U125" s="1"/>
    </row>
    <row r="126" spans="9:21" x14ac:dyDescent="0.45">
      <c r="I126" s="1"/>
      <c r="J126" s="1"/>
      <c r="K126" s="1"/>
      <c r="L126" s="1"/>
      <c r="M126" s="1"/>
      <c r="N126" s="1"/>
      <c r="O126" s="1"/>
      <c r="P126" s="1"/>
      <c r="Q126" s="1"/>
      <c r="R126" s="1"/>
      <c r="S126" s="1"/>
      <c r="T126" s="1"/>
      <c r="U126" s="1"/>
    </row>
    <row r="127" spans="9:21" x14ac:dyDescent="0.45">
      <c r="I127" s="1"/>
      <c r="J127" s="1"/>
      <c r="K127" s="1"/>
      <c r="L127" s="1"/>
      <c r="M127" s="1"/>
      <c r="N127" s="1"/>
      <c r="O127" s="1"/>
      <c r="P127" s="1"/>
      <c r="Q127" s="1"/>
      <c r="R127" s="1"/>
      <c r="S127" s="1"/>
      <c r="T127" s="1"/>
      <c r="U127" s="1"/>
    </row>
    <row r="128" spans="9:21" x14ac:dyDescent="0.45">
      <c r="I128" s="1"/>
      <c r="J128" s="1"/>
      <c r="K128" s="1"/>
      <c r="L128" s="1"/>
      <c r="M128" s="1"/>
      <c r="N128" s="1"/>
      <c r="O128" s="1"/>
      <c r="P128" s="1"/>
      <c r="Q128" s="1"/>
      <c r="R128" s="1"/>
      <c r="S128" s="1"/>
      <c r="T128" s="1"/>
      <c r="U128" s="1"/>
    </row>
    <row r="129" spans="9:21" x14ac:dyDescent="0.45">
      <c r="I129" s="1"/>
      <c r="J129" s="1"/>
      <c r="K129" s="1"/>
      <c r="L129" s="1"/>
      <c r="M129" s="1"/>
      <c r="N129" s="1"/>
      <c r="O129" s="1"/>
      <c r="P129" s="1"/>
      <c r="Q129" s="1"/>
      <c r="R129" s="1"/>
      <c r="S129" s="1"/>
      <c r="T129" s="1"/>
      <c r="U129" s="1"/>
    </row>
    <row r="130" spans="9:21" x14ac:dyDescent="0.45">
      <c r="I130" s="1"/>
      <c r="J130" s="1"/>
      <c r="K130" s="1"/>
      <c r="L130" s="1"/>
      <c r="M130" s="1"/>
      <c r="N130" s="1"/>
      <c r="O130" s="1"/>
      <c r="P130" s="1"/>
      <c r="Q130" s="1"/>
      <c r="R130" s="1"/>
      <c r="S130" s="1"/>
      <c r="T130" s="1"/>
      <c r="U130" s="1"/>
    </row>
    <row r="131" spans="9:21" x14ac:dyDescent="0.45">
      <c r="I131" s="1"/>
      <c r="J131" s="1"/>
      <c r="K131" s="1"/>
      <c r="L131" s="1"/>
      <c r="M131" s="1"/>
      <c r="N131" s="1"/>
      <c r="O131" s="1"/>
      <c r="P131" s="1"/>
      <c r="Q131" s="1"/>
      <c r="R131" s="1"/>
      <c r="S131" s="1"/>
      <c r="T131" s="1"/>
      <c r="U131" s="1"/>
    </row>
    <row r="132" spans="9:21" x14ac:dyDescent="0.45">
      <c r="I132" s="1"/>
      <c r="J132" s="1"/>
      <c r="K132" s="1"/>
      <c r="L132" s="1"/>
      <c r="M132" s="1"/>
      <c r="N132" s="1"/>
      <c r="O132" s="1"/>
      <c r="P132" s="1"/>
      <c r="Q132" s="1"/>
      <c r="R132" s="1"/>
      <c r="S132" s="1"/>
      <c r="T132" s="1"/>
      <c r="U132" s="1"/>
    </row>
    <row r="133" spans="9:21" x14ac:dyDescent="0.45">
      <c r="I133" s="1"/>
      <c r="J133" s="1"/>
      <c r="K133" s="1"/>
      <c r="L133" s="1"/>
      <c r="M133" s="1"/>
      <c r="N133" s="1"/>
      <c r="O133" s="1"/>
      <c r="P133" s="1"/>
      <c r="Q133" s="1"/>
      <c r="R133" s="1"/>
      <c r="S133" s="1"/>
      <c r="T133" s="1"/>
      <c r="U133" s="1"/>
    </row>
  </sheetData>
  <sheetProtection algorithmName="SHA-512" hashValue="5TqjT+nqLRXF117M5P8U93FfaZdacIkna76Es3z1iCuELCIdhPAcyteCcpqTd+eRNemjk5sBVcXWgSMlXiTlqQ==" saltValue="RP522u9odSbiZMBMY7QIFA==" spinCount="100000" sheet="1" objects="1" scenarios="1"/>
  <mergeCells count="4">
    <mergeCell ref="B11:C11"/>
    <mergeCell ref="B9:F9"/>
    <mergeCell ref="J9:M9"/>
    <mergeCell ref="N9:P9"/>
  </mergeCells>
  <printOptions horizontalCentered="1" verticalCentered="1"/>
  <pageMargins left="0.70866141732283472" right="0.70866141732283472" top="0.74803149606299213" bottom="0.74803149606299213" header="0.31496062992125984" footer="0.31496062992125984"/>
  <pageSetup paperSize="9"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FFB80-5FA4-4FC8-A31F-541A5779A9CA}">
  <sheetPr>
    <pageSetUpPr fitToPage="1"/>
  </sheetPr>
  <dimension ref="A9:E114"/>
  <sheetViews>
    <sheetView showGridLines="0" zoomScale="85" zoomScaleNormal="85" workbookViewId="0"/>
  </sheetViews>
  <sheetFormatPr baseColWidth="10" defaultColWidth="9.1796875" defaultRowHeight="16" x14ac:dyDescent="0.45"/>
  <cols>
    <col min="1" max="1" width="8.54296875" style="12" customWidth="1"/>
    <col min="2" max="2" width="4.453125" style="2" bestFit="1" customWidth="1"/>
    <col min="3" max="3" width="99.1796875" style="6" bestFit="1" customWidth="1"/>
    <col min="4" max="4" width="14.1796875" style="1" customWidth="1"/>
    <col min="5" max="5" width="14.453125" style="1" bestFit="1" customWidth="1"/>
    <col min="6" max="16384" width="9.1796875" style="2"/>
  </cols>
  <sheetData>
    <row r="9" spans="2:5" ht="21" thickBot="1" x14ac:dyDescent="0.5">
      <c r="B9" s="344" t="s">
        <v>314</v>
      </c>
      <c r="C9" s="344"/>
      <c r="D9" s="344"/>
      <c r="E9" s="344"/>
    </row>
    <row r="10" spans="2:5" ht="17" thickTop="1" thickBot="1" x14ac:dyDescent="0.5">
      <c r="B10" s="13"/>
      <c r="C10" s="136" t="s">
        <v>47</v>
      </c>
      <c r="D10" s="14"/>
      <c r="E10" s="14"/>
    </row>
    <row r="11" spans="2:5" s="7" customFormat="1" x14ac:dyDescent="0.45">
      <c r="B11" s="370"/>
      <c r="C11" s="371"/>
      <c r="D11" s="280" t="s">
        <v>48</v>
      </c>
      <c r="E11" s="281" t="s">
        <v>49</v>
      </c>
    </row>
    <row r="12" spans="2:5" ht="87.5" x14ac:dyDescent="0.45">
      <c r="B12" s="372"/>
      <c r="C12" s="373"/>
      <c r="D12" s="51" t="s">
        <v>315</v>
      </c>
      <c r="E12" s="279" t="s">
        <v>316</v>
      </c>
    </row>
    <row r="13" spans="2:5" s="8" customFormat="1" x14ac:dyDescent="0.45">
      <c r="B13" s="47"/>
      <c r="C13" s="18" t="s">
        <v>317</v>
      </c>
      <c r="D13" s="17"/>
      <c r="E13" s="48"/>
    </row>
    <row r="14" spans="2:5" s="4" customFormat="1" ht="26" x14ac:dyDescent="0.45">
      <c r="B14" s="42">
        <v>1</v>
      </c>
      <c r="C14" s="27" t="s">
        <v>318</v>
      </c>
      <c r="D14" s="139">
        <v>1368421</v>
      </c>
      <c r="E14" s="32" t="s">
        <v>319</v>
      </c>
    </row>
    <row r="15" spans="2:5" s="4" customFormat="1" x14ac:dyDescent="0.45">
      <c r="B15" s="42">
        <v>2</v>
      </c>
      <c r="C15" s="27" t="s">
        <v>320</v>
      </c>
      <c r="D15" s="139">
        <v>2199406</v>
      </c>
      <c r="E15" s="32"/>
    </row>
    <row r="16" spans="2:5" s="5" customFormat="1" x14ac:dyDescent="0.45">
      <c r="B16" s="42">
        <v>3</v>
      </c>
      <c r="C16" s="27" t="s">
        <v>321</v>
      </c>
      <c r="D16" s="139">
        <v>337779</v>
      </c>
      <c r="E16" s="32"/>
    </row>
    <row r="17" spans="2:5" s="5" customFormat="1" ht="26" x14ac:dyDescent="0.45">
      <c r="B17" s="42">
        <v>4</v>
      </c>
      <c r="C17" s="27" t="s">
        <v>322</v>
      </c>
      <c r="D17" s="139">
        <v>0</v>
      </c>
      <c r="E17" s="32"/>
    </row>
    <row r="18" spans="2:5" s="3" customFormat="1" ht="26" x14ac:dyDescent="0.45">
      <c r="B18" s="42">
        <v>5</v>
      </c>
      <c r="C18" s="27" t="s">
        <v>323</v>
      </c>
      <c r="D18" s="139">
        <v>80784</v>
      </c>
      <c r="E18" s="32"/>
    </row>
    <row r="19" spans="2:5" s="5" customFormat="1" x14ac:dyDescent="0.45">
      <c r="B19" s="42">
        <v>6</v>
      </c>
      <c r="C19" s="27" t="s">
        <v>324</v>
      </c>
      <c r="D19" s="139">
        <v>3986390</v>
      </c>
      <c r="E19" s="32"/>
    </row>
    <row r="20" spans="2:5" s="5" customFormat="1" x14ac:dyDescent="0.45">
      <c r="B20" s="47"/>
      <c r="C20" s="18" t="s">
        <v>325</v>
      </c>
      <c r="D20" s="156"/>
      <c r="E20" s="48"/>
    </row>
    <row r="21" spans="2:5" s="5" customFormat="1" x14ac:dyDescent="0.45">
      <c r="B21" s="282">
        <v>7</v>
      </c>
      <c r="C21" s="97" t="s">
        <v>326</v>
      </c>
      <c r="D21" s="143"/>
      <c r="E21" s="103"/>
    </row>
    <row r="22" spans="2:5" s="5" customFormat="1" x14ac:dyDescent="0.45">
      <c r="B22" s="42">
        <v>8</v>
      </c>
      <c r="C22" s="27" t="s">
        <v>327</v>
      </c>
      <c r="D22" s="139">
        <v>0</v>
      </c>
      <c r="E22" s="32" t="s">
        <v>328</v>
      </c>
    </row>
    <row r="23" spans="2:5" s="5" customFormat="1" ht="26" x14ac:dyDescent="0.45">
      <c r="B23" s="42">
        <v>9</v>
      </c>
      <c r="C23" s="27" t="s">
        <v>329</v>
      </c>
      <c r="D23" s="139">
        <v>248289</v>
      </c>
      <c r="E23" s="32" t="s">
        <v>330</v>
      </c>
    </row>
    <row r="24" spans="2:5" s="4" customFormat="1" ht="26" x14ac:dyDescent="0.45">
      <c r="B24" s="42">
        <v>10</v>
      </c>
      <c r="C24" s="27" t="s">
        <v>331</v>
      </c>
      <c r="D24" s="139">
        <v>15420</v>
      </c>
      <c r="E24" s="32"/>
    </row>
    <row r="25" spans="2:5" s="4" customFormat="1" x14ac:dyDescent="0.45">
      <c r="B25" s="42">
        <v>11</v>
      </c>
      <c r="C25" s="27" t="s">
        <v>332</v>
      </c>
      <c r="D25" s="139">
        <v>-24647</v>
      </c>
      <c r="E25" s="32"/>
    </row>
    <row r="26" spans="2:5" s="4" customFormat="1" x14ac:dyDescent="0.45">
      <c r="B26" s="42">
        <v>12</v>
      </c>
      <c r="C26" s="27" t="s">
        <v>333</v>
      </c>
      <c r="D26" s="139">
        <v>0</v>
      </c>
      <c r="E26" s="32"/>
    </row>
    <row r="27" spans="2:5" s="3" customFormat="1" x14ac:dyDescent="0.45">
      <c r="B27" s="42">
        <v>13</v>
      </c>
      <c r="C27" s="27" t="s">
        <v>334</v>
      </c>
      <c r="D27" s="139">
        <v>0</v>
      </c>
      <c r="E27" s="32"/>
    </row>
    <row r="28" spans="2:5" s="3" customFormat="1" ht="26" x14ac:dyDescent="0.45">
      <c r="B28" s="42">
        <v>14</v>
      </c>
      <c r="C28" s="27" t="s">
        <v>335</v>
      </c>
      <c r="D28" s="139">
        <v>0</v>
      </c>
      <c r="E28" s="32"/>
    </row>
    <row r="29" spans="2:5" s="5" customFormat="1" x14ac:dyDescent="0.45">
      <c r="B29" s="42">
        <v>15</v>
      </c>
      <c r="C29" s="27" t="s">
        <v>336</v>
      </c>
      <c r="D29" s="139">
        <v>687</v>
      </c>
      <c r="E29" s="32"/>
    </row>
    <row r="30" spans="2:5" s="5" customFormat="1" ht="26" x14ac:dyDescent="0.45">
      <c r="B30" s="42">
        <v>16</v>
      </c>
      <c r="C30" s="27" t="s">
        <v>337</v>
      </c>
      <c r="D30" s="139">
        <v>0</v>
      </c>
      <c r="E30" s="32"/>
    </row>
    <row r="31" spans="2:5" s="5" customFormat="1" x14ac:dyDescent="0.45">
      <c r="B31" s="282">
        <v>17</v>
      </c>
      <c r="C31" s="97" t="s">
        <v>338</v>
      </c>
      <c r="D31" s="143"/>
      <c r="E31" s="103"/>
    </row>
    <row r="32" spans="2:5" s="3" customFormat="1" ht="39" x14ac:dyDescent="0.45">
      <c r="B32" s="42">
        <v>18</v>
      </c>
      <c r="C32" s="27" t="s">
        <v>339</v>
      </c>
      <c r="D32" s="139">
        <v>0</v>
      </c>
      <c r="E32" s="32"/>
    </row>
    <row r="33" spans="2:5" s="5" customFormat="1" ht="26" x14ac:dyDescent="0.45">
      <c r="B33" s="42">
        <v>19</v>
      </c>
      <c r="C33" s="27" t="s">
        <v>340</v>
      </c>
      <c r="D33" s="139">
        <v>0</v>
      </c>
      <c r="E33" s="32"/>
    </row>
    <row r="34" spans="2:5" s="5" customFormat="1" ht="26" x14ac:dyDescent="0.45">
      <c r="B34" s="42">
        <v>20</v>
      </c>
      <c r="C34" s="27" t="s">
        <v>341</v>
      </c>
      <c r="D34" s="139">
        <v>0</v>
      </c>
      <c r="E34" s="240" t="s">
        <v>342</v>
      </c>
    </row>
    <row r="35" spans="2:5" s="3" customFormat="1" ht="26" x14ac:dyDescent="0.45">
      <c r="B35" s="42">
        <v>21</v>
      </c>
      <c r="C35" s="27" t="s">
        <v>343</v>
      </c>
      <c r="D35" s="139">
        <v>53070</v>
      </c>
      <c r="E35" s="32"/>
    </row>
    <row r="36" spans="2:5" s="4" customFormat="1" x14ac:dyDescent="0.45">
      <c r="B36" s="42">
        <v>22</v>
      </c>
      <c r="C36" s="27" t="s">
        <v>344</v>
      </c>
      <c r="D36" s="139">
        <v>0</v>
      </c>
      <c r="E36" s="32"/>
    </row>
    <row r="37" spans="2:5" s="4" customFormat="1" x14ac:dyDescent="0.45">
      <c r="B37" s="42">
        <v>23</v>
      </c>
      <c r="C37" s="52" t="s">
        <v>345</v>
      </c>
      <c r="D37" s="139">
        <v>0</v>
      </c>
      <c r="E37" s="32"/>
    </row>
    <row r="38" spans="2:5" s="3" customFormat="1" x14ac:dyDescent="0.45">
      <c r="B38" s="42">
        <v>24</v>
      </c>
      <c r="C38" s="52" t="s">
        <v>346</v>
      </c>
      <c r="D38" s="139">
        <v>0</v>
      </c>
      <c r="E38" s="32"/>
    </row>
    <row r="39" spans="2:5" x14ac:dyDescent="0.45">
      <c r="B39" s="42">
        <v>25</v>
      </c>
      <c r="C39" s="52" t="s">
        <v>347</v>
      </c>
      <c r="D39" s="139">
        <v>0</v>
      </c>
      <c r="E39" s="32"/>
    </row>
    <row r="40" spans="2:5" x14ac:dyDescent="0.45">
      <c r="B40" s="220">
        <v>26</v>
      </c>
      <c r="C40" s="122" t="s">
        <v>348</v>
      </c>
      <c r="D40" s="274"/>
      <c r="E40" s="77"/>
    </row>
    <row r="41" spans="2:5" ht="26" x14ac:dyDescent="0.45">
      <c r="B41" s="42">
        <v>27</v>
      </c>
      <c r="C41" s="27" t="s">
        <v>349</v>
      </c>
      <c r="D41" s="139">
        <v>0</v>
      </c>
      <c r="E41" s="32"/>
    </row>
    <row r="42" spans="2:5" x14ac:dyDescent="0.45">
      <c r="B42" s="42">
        <v>28</v>
      </c>
      <c r="C42" s="27" t="s">
        <v>350</v>
      </c>
      <c r="D42" s="139">
        <v>292820</v>
      </c>
      <c r="E42" s="32"/>
    </row>
    <row r="43" spans="2:5" x14ac:dyDescent="0.45">
      <c r="B43" s="42">
        <v>29</v>
      </c>
      <c r="C43" s="27" t="s">
        <v>351</v>
      </c>
      <c r="D43" s="139">
        <v>3693570</v>
      </c>
      <c r="E43" s="32"/>
    </row>
    <row r="44" spans="2:5" x14ac:dyDescent="0.45">
      <c r="B44" s="47"/>
      <c r="C44" s="18" t="s">
        <v>352</v>
      </c>
      <c r="D44" s="156"/>
      <c r="E44" s="48"/>
    </row>
    <row r="45" spans="2:5" ht="26" x14ac:dyDescent="0.45">
      <c r="B45" s="42">
        <v>30</v>
      </c>
      <c r="C45" s="27" t="s">
        <v>353</v>
      </c>
      <c r="D45" s="139">
        <v>630280</v>
      </c>
      <c r="E45" s="32" t="s">
        <v>354</v>
      </c>
    </row>
    <row r="46" spans="2:5" x14ac:dyDescent="0.45">
      <c r="B46" s="282">
        <v>31</v>
      </c>
      <c r="C46" s="102" t="s">
        <v>355</v>
      </c>
      <c r="D46" s="143"/>
      <c r="E46" s="103"/>
    </row>
    <row r="47" spans="2:5" x14ac:dyDescent="0.45">
      <c r="B47" s="42">
        <v>32</v>
      </c>
      <c r="C47" s="52" t="s">
        <v>356</v>
      </c>
      <c r="D47" s="139">
        <v>630280</v>
      </c>
      <c r="E47" s="32"/>
    </row>
    <row r="48" spans="2:5" x14ac:dyDescent="0.45">
      <c r="B48" s="282">
        <v>33</v>
      </c>
      <c r="C48" s="97" t="s">
        <v>357</v>
      </c>
      <c r="D48" s="143"/>
      <c r="E48" s="103"/>
    </row>
    <row r="49" spans="2:5" ht="26" x14ac:dyDescent="0.45">
      <c r="B49" s="282">
        <v>34</v>
      </c>
      <c r="C49" s="97" t="s">
        <v>358</v>
      </c>
      <c r="D49" s="143"/>
      <c r="E49" s="103"/>
    </row>
    <row r="50" spans="2:5" x14ac:dyDescent="0.45">
      <c r="B50" s="282">
        <v>35</v>
      </c>
      <c r="C50" s="102" t="s">
        <v>359</v>
      </c>
      <c r="D50" s="143"/>
      <c r="E50" s="103"/>
    </row>
    <row r="51" spans="2:5" x14ac:dyDescent="0.45">
      <c r="B51" s="42">
        <v>36</v>
      </c>
      <c r="C51" s="27" t="s">
        <v>360</v>
      </c>
      <c r="D51" s="139">
        <v>630280</v>
      </c>
      <c r="E51" s="32"/>
    </row>
    <row r="52" spans="2:5" x14ac:dyDescent="0.45">
      <c r="B52" s="47"/>
      <c r="C52" s="18" t="s">
        <v>361</v>
      </c>
      <c r="D52" s="156"/>
      <c r="E52" s="48"/>
    </row>
    <row r="53" spans="2:5" x14ac:dyDescent="0.45">
      <c r="B53" s="282">
        <v>37</v>
      </c>
      <c r="C53" s="97" t="s">
        <v>362</v>
      </c>
      <c r="D53" s="143"/>
      <c r="E53" s="103"/>
    </row>
    <row r="54" spans="2:5" x14ac:dyDescent="0.45">
      <c r="B54" s="282">
        <v>38</v>
      </c>
      <c r="C54" s="97" t="s">
        <v>363</v>
      </c>
      <c r="D54" s="143"/>
      <c r="E54" s="103"/>
    </row>
    <row r="55" spans="2:5" ht="39" x14ac:dyDescent="0.45">
      <c r="B55" s="42">
        <v>39</v>
      </c>
      <c r="C55" s="27" t="s">
        <v>364</v>
      </c>
      <c r="D55" s="139">
        <v>0</v>
      </c>
      <c r="E55" s="32"/>
    </row>
    <row r="56" spans="2:5" ht="26" x14ac:dyDescent="0.45">
      <c r="B56" s="42">
        <v>40</v>
      </c>
      <c r="C56" s="27" t="s">
        <v>365</v>
      </c>
      <c r="D56" s="139">
        <v>0</v>
      </c>
      <c r="E56" s="32"/>
    </row>
    <row r="57" spans="2:5" x14ac:dyDescent="0.45">
      <c r="B57" s="282">
        <v>41</v>
      </c>
      <c r="C57" s="97" t="s">
        <v>366</v>
      </c>
      <c r="D57" s="143"/>
      <c r="E57" s="103"/>
    </row>
    <row r="58" spans="2:5" ht="26" x14ac:dyDescent="0.45">
      <c r="B58" s="42">
        <v>42</v>
      </c>
      <c r="C58" s="27" t="s">
        <v>367</v>
      </c>
      <c r="D58" s="139">
        <v>0</v>
      </c>
      <c r="E58" s="32"/>
    </row>
    <row r="59" spans="2:5" x14ac:dyDescent="0.45">
      <c r="B59" s="42">
        <v>43</v>
      </c>
      <c r="C59" s="27" t="s">
        <v>368</v>
      </c>
      <c r="D59" s="139">
        <v>0</v>
      </c>
      <c r="E59" s="32"/>
    </row>
    <row r="60" spans="2:5" x14ac:dyDescent="0.45">
      <c r="B60" s="42">
        <v>44</v>
      </c>
      <c r="C60" s="27" t="s">
        <v>369</v>
      </c>
      <c r="D60" s="139">
        <v>630280</v>
      </c>
      <c r="E60" s="32"/>
    </row>
    <row r="61" spans="2:5" x14ac:dyDescent="0.45">
      <c r="B61" s="42">
        <v>45</v>
      </c>
      <c r="C61" s="27" t="s">
        <v>370</v>
      </c>
      <c r="D61" s="139">
        <v>4323850</v>
      </c>
      <c r="E61" s="32"/>
    </row>
    <row r="62" spans="2:5" x14ac:dyDescent="0.45">
      <c r="B62" s="283"/>
      <c r="C62" s="53" t="s">
        <v>371</v>
      </c>
      <c r="D62" s="157"/>
      <c r="E62" s="73"/>
    </row>
    <row r="63" spans="2:5" x14ac:dyDescent="0.45">
      <c r="B63" s="42">
        <v>46</v>
      </c>
      <c r="C63" s="27" t="s">
        <v>372</v>
      </c>
      <c r="D63" s="139">
        <v>1081368</v>
      </c>
      <c r="E63" s="32"/>
    </row>
    <row r="64" spans="2:5" x14ac:dyDescent="0.45">
      <c r="B64" s="42">
        <v>47</v>
      </c>
      <c r="C64" s="27" t="s">
        <v>373</v>
      </c>
      <c r="D64" s="139">
        <v>0</v>
      </c>
      <c r="E64" s="32"/>
    </row>
    <row r="65" spans="2:5" ht="26" x14ac:dyDescent="0.45">
      <c r="B65" s="42">
        <v>48</v>
      </c>
      <c r="C65" s="27" t="s">
        <v>374</v>
      </c>
      <c r="D65" s="139">
        <v>0</v>
      </c>
      <c r="E65" s="32"/>
    </row>
    <row r="66" spans="2:5" x14ac:dyDescent="0.45">
      <c r="B66" s="42">
        <v>49</v>
      </c>
      <c r="C66" s="52" t="s">
        <v>359</v>
      </c>
      <c r="D66" s="139">
        <v>0</v>
      </c>
      <c r="E66" s="32"/>
    </row>
    <row r="67" spans="2:5" x14ac:dyDescent="0.45">
      <c r="B67" s="42">
        <v>50</v>
      </c>
      <c r="C67" s="27" t="s">
        <v>375</v>
      </c>
      <c r="D67" s="139">
        <v>101030</v>
      </c>
      <c r="E67" s="32"/>
    </row>
    <row r="68" spans="2:5" x14ac:dyDescent="0.45">
      <c r="B68" s="42">
        <v>51</v>
      </c>
      <c r="C68" s="27" t="s">
        <v>376</v>
      </c>
      <c r="D68" s="139">
        <v>1182399</v>
      </c>
      <c r="E68" s="32"/>
    </row>
    <row r="69" spans="2:5" x14ac:dyDescent="0.45">
      <c r="B69" s="47"/>
      <c r="C69" s="18" t="s">
        <v>377</v>
      </c>
      <c r="D69" s="156"/>
      <c r="E69" s="48"/>
    </row>
    <row r="70" spans="2:5" x14ac:dyDescent="0.45">
      <c r="B70" s="282">
        <v>52</v>
      </c>
      <c r="C70" s="97" t="s">
        <v>378</v>
      </c>
      <c r="D70" s="143"/>
      <c r="E70" s="103"/>
    </row>
    <row r="71" spans="2:5" x14ac:dyDescent="0.45">
      <c r="B71" s="282">
        <v>53</v>
      </c>
      <c r="C71" s="97" t="s">
        <v>379</v>
      </c>
      <c r="D71" s="143"/>
      <c r="E71" s="103"/>
    </row>
    <row r="72" spans="2:5" ht="39" x14ac:dyDescent="0.45">
      <c r="B72" s="42">
        <v>54</v>
      </c>
      <c r="C72" s="27" t="s">
        <v>380</v>
      </c>
      <c r="D72" s="139">
        <v>0</v>
      </c>
      <c r="E72" s="32"/>
    </row>
    <row r="73" spans="2:5" ht="39" x14ac:dyDescent="0.45">
      <c r="B73" s="42" t="s">
        <v>381</v>
      </c>
      <c r="C73" s="27" t="s">
        <v>382</v>
      </c>
      <c r="D73" s="139">
        <v>0</v>
      </c>
      <c r="E73" s="32"/>
    </row>
    <row r="74" spans="2:5" ht="26" x14ac:dyDescent="0.45">
      <c r="B74" s="42">
        <v>55</v>
      </c>
      <c r="C74" s="27" t="s">
        <v>383</v>
      </c>
      <c r="D74" s="139">
        <v>0</v>
      </c>
      <c r="E74" s="32"/>
    </row>
    <row r="75" spans="2:5" x14ac:dyDescent="0.45">
      <c r="B75" s="282">
        <v>56</v>
      </c>
      <c r="C75" s="97" t="s">
        <v>384</v>
      </c>
      <c r="D75" s="140"/>
      <c r="E75" s="103"/>
    </row>
    <row r="76" spans="2:5" x14ac:dyDescent="0.45">
      <c r="B76" s="42">
        <v>57</v>
      </c>
      <c r="C76" s="27" t="s">
        <v>385</v>
      </c>
      <c r="D76" s="139">
        <v>0</v>
      </c>
      <c r="E76" s="32"/>
    </row>
    <row r="77" spans="2:5" x14ac:dyDescent="0.45">
      <c r="B77" s="42">
        <v>58</v>
      </c>
      <c r="C77" s="27" t="s">
        <v>386</v>
      </c>
      <c r="D77" s="139">
        <v>1182399</v>
      </c>
      <c r="E77" s="32"/>
    </row>
    <row r="78" spans="2:5" x14ac:dyDescent="0.45">
      <c r="B78" s="42">
        <v>59</v>
      </c>
      <c r="C78" s="27" t="s">
        <v>387</v>
      </c>
      <c r="D78" s="139">
        <v>5506249</v>
      </c>
      <c r="E78" s="32"/>
    </row>
    <row r="79" spans="2:5" x14ac:dyDescent="0.45">
      <c r="B79" s="42">
        <v>60</v>
      </c>
      <c r="C79" s="27" t="s">
        <v>388</v>
      </c>
      <c r="D79" s="139">
        <v>32041374</v>
      </c>
      <c r="E79" s="32"/>
    </row>
    <row r="80" spans="2:5" x14ac:dyDescent="0.45">
      <c r="B80" s="47"/>
      <c r="C80" s="18" t="s">
        <v>389</v>
      </c>
      <c r="D80" s="156"/>
      <c r="E80" s="48"/>
    </row>
    <row r="81" spans="2:5" x14ac:dyDescent="0.45">
      <c r="B81" s="42">
        <v>61</v>
      </c>
      <c r="C81" s="27" t="s">
        <v>390</v>
      </c>
      <c r="D81" s="248">
        <v>0.1153</v>
      </c>
      <c r="E81" s="32"/>
    </row>
    <row r="82" spans="2:5" x14ac:dyDescent="0.45">
      <c r="B82" s="42">
        <v>62</v>
      </c>
      <c r="C82" s="27" t="s">
        <v>391</v>
      </c>
      <c r="D82" s="248">
        <v>0.13489999999999999</v>
      </c>
      <c r="E82" s="32"/>
    </row>
    <row r="83" spans="2:5" x14ac:dyDescent="0.45">
      <c r="B83" s="42">
        <v>63</v>
      </c>
      <c r="C83" s="27" t="s">
        <v>392</v>
      </c>
      <c r="D83" s="248">
        <v>0.17180000000000001</v>
      </c>
      <c r="E83" s="32"/>
    </row>
    <row r="84" spans="2:5" ht="26" x14ac:dyDescent="0.45">
      <c r="B84" s="42">
        <v>64</v>
      </c>
      <c r="C84" s="27" t="s">
        <v>393</v>
      </c>
      <c r="D84" s="248">
        <v>4.2500000000000003E-2</v>
      </c>
      <c r="E84" s="32"/>
    </row>
    <row r="85" spans="2:5" x14ac:dyDescent="0.45">
      <c r="B85" s="42">
        <v>65</v>
      </c>
      <c r="C85" s="52" t="s">
        <v>394</v>
      </c>
      <c r="D85" s="248">
        <v>2.5000000000000001E-2</v>
      </c>
      <c r="E85" s="32"/>
    </row>
    <row r="86" spans="2:5" x14ac:dyDescent="0.45">
      <c r="B86" s="42">
        <v>66</v>
      </c>
      <c r="C86" s="52" t="s">
        <v>395</v>
      </c>
      <c r="D86" s="248">
        <v>5.0000000000000001E-3</v>
      </c>
      <c r="E86" s="32"/>
    </row>
    <row r="87" spans="2:5" x14ac:dyDescent="0.45">
      <c r="B87" s="42">
        <v>67</v>
      </c>
      <c r="C87" s="52" t="s">
        <v>396</v>
      </c>
      <c r="D87" s="248">
        <v>1.2500000000000001E-2</v>
      </c>
      <c r="E87" s="32"/>
    </row>
    <row r="88" spans="2:5" ht="26" x14ac:dyDescent="0.45">
      <c r="B88" s="42">
        <v>68</v>
      </c>
      <c r="C88" s="27" t="s">
        <v>397</v>
      </c>
      <c r="D88" s="248">
        <v>5.6370000000000003E-2</v>
      </c>
      <c r="E88" s="32"/>
    </row>
    <row r="89" spans="2:5" x14ac:dyDescent="0.45">
      <c r="B89" s="47"/>
      <c r="C89" s="18" t="s">
        <v>398</v>
      </c>
      <c r="D89" s="156"/>
      <c r="E89" s="48"/>
    </row>
    <row r="90" spans="2:5" x14ac:dyDescent="0.45">
      <c r="B90" s="42">
        <v>69</v>
      </c>
      <c r="C90" s="27" t="s">
        <v>399</v>
      </c>
      <c r="D90" s="248">
        <v>5.8900000000000001E-2</v>
      </c>
      <c r="E90" s="301"/>
    </row>
    <row r="91" spans="2:5" x14ac:dyDescent="0.45">
      <c r="B91" s="42">
        <v>70</v>
      </c>
      <c r="C91" s="27" t="s">
        <v>400</v>
      </c>
      <c r="D91" s="248">
        <v>7.3899999999999993E-2</v>
      </c>
      <c r="E91" s="32"/>
    </row>
    <row r="92" spans="2:5" x14ac:dyDescent="0.45">
      <c r="B92" s="42">
        <v>71</v>
      </c>
      <c r="C92" s="27" t="s">
        <v>401</v>
      </c>
      <c r="D92" s="248">
        <v>9.5000000000000001E-2</v>
      </c>
      <c r="E92" s="32"/>
    </row>
    <row r="93" spans="2:5" x14ac:dyDescent="0.45">
      <c r="B93" s="47"/>
      <c r="C93" s="18" t="s">
        <v>402</v>
      </c>
      <c r="D93" s="156"/>
      <c r="E93" s="48"/>
    </row>
    <row r="94" spans="2:5" x14ac:dyDescent="0.45">
      <c r="B94" s="42">
        <v>72</v>
      </c>
      <c r="C94" s="27" t="s">
        <v>403</v>
      </c>
      <c r="D94" s="139">
        <v>0</v>
      </c>
      <c r="E94" s="32"/>
    </row>
    <row r="95" spans="2:5" x14ac:dyDescent="0.45">
      <c r="B95" s="42">
        <v>73</v>
      </c>
      <c r="C95" s="27" t="s">
        <v>404</v>
      </c>
      <c r="D95" s="139">
        <v>32730</v>
      </c>
      <c r="E95" s="32"/>
    </row>
    <row r="96" spans="2:5" x14ac:dyDescent="0.45">
      <c r="B96" s="42">
        <v>74</v>
      </c>
      <c r="C96" s="27" t="s">
        <v>405</v>
      </c>
      <c r="D96" s="139">
        <v>0</v>
      </c>
      <c r="E96" s="32"/>
    </row>
    <row r="97" spans="2:5" ht="26" x14ac:dyDescent="0.45">
      <c r="B97" s="42">
        <v>75</v>
      </c>
      <c r="C97" s="27" t="s">
        <v>406</v>
      </c>
      <c r="D97" s="139">
        <v>374664</v>
      </c>
      <c r="E97" s="32"/>
    </row>
    <row r="98" spans="2:5" x14ac:dyDescent="0.45">
      <c r="B98" s="47"/>
      <c r="C98" s="18" t="s">
        <v>407</v>
      </c>
      <c r="D98" s="156"/>
      <c r="E98" s="48"/>
    </row>
    <row r="99" spans="2:5" ht="26" x14ac:dyDescent="0.45">
      <c r="B99" s="42">
        <v>76</v>
      </c>
      <c r="C99" s="27" t="s">
        <v>408</v>
      </c>
      <c r="D99" s="139">
        <v>101030</v>
      </c>
      <c r="E99" s="32"/>
    </row>
    <row r="100" spans="2:5" x14ac:dyDescent="0.45">
      <c r="B100" s="42">
        <v>77</v>
      </c>
      <c r="C100" s="27" t="s">
        <v>409</v>
      </c>
      <c r="D100" s="139">
        <v>312221</v>
      </c>
      <c r="E100" s="32"/>
    </row>
    <row r="101" spans="2:5" ht="26" x14ac:dyDescent="0.45">
      <c r="B101" s="42">
        <v>78</v>
      </c>
      <c r="C101" s="27" t="s">
        <v>410</v>
      </c>
      <c r="D101" s="139">
        <v>0</v>
      </c>
      <c r="E101" s="32"/>
    </row>
    <row r="102" spans="2:5" x14ac:dyDescent="0.45">
      <c r="B102" s="42">
        <v>79</v>
      </c>
      <c r="C102" s="27" t="s">
        <v>411</v>
      </c>
      <c r="D102" s="139">
        <v>0</v>
      </c>
      <c r="E102" s="32"/>
    </row>
    <row r="103" spans="2:5" ht="26" x14ac:dyDescent="0.45">
      <c r="B103" s="47"/>
      <c r="C103" s="18" t="s">
        <v>412</v>
      </c>
      <c r="D103" s="156"/>
      <c r="E103" s="48"/>
    </row>
    <row r="104" spans="2:5" x14ac:dyDescent="0.45">
      <c r="B104" s="282">
        <v>80</v>
      </c>
      <c r="C104" s="97" t="s">
        <v>413</v>
      </c>
      <c r="D104" s="143"/>
      <c r="E104" s="103"/>
    </row>
    <row r="105" spans="2:5" x14ac:dyDescent="0.45">
      <c r="B105" s="282">
        <v>81</v>
      </c>
      <c r="C105" s="97" t="s">
        <v>414</v>
      </c>
      <c r="D105" s="143"/>
      <c r="E105" s="103"/>
    </row>
    <row r="106" spans="2:5" x14ac:dyDescent="0.45">
      <c r="B106" s="282">
        <v>82</v>
      </c>
      <c r="C106" s="97" t="s">
        <v>415</v>
      </c>
      <c r="D106" s="143"/>
      <c r="E106" s="103"/>
    </row>
    <row r="107" spans="2:5" x14ac:dyDescent="0.45">
      <c r="B107" s="282">
        <v>83</v>
      </c>
      <c r="C107" s="97" t="s">
        <v>416</v>
      </c>
      <c r="D107" s="143"/>
      <c r="E107" s="103"/>
    </row>
    <row r="108" spans="2:5" x14ac:dyDescent="0.45">
      <c r="B108" s="42">
        <v>84</v>
      </c>
      <c r="C108" s="27" t="s">
        <v>417</v>
      </c>
      <c r="D108" s="273">
        <v>0.6</v>
      </c>
      <c r="E108" s="32"/>
    </row>
    <row r="109" spans="2:5" ht="16.5" thickBot="1" x14ac:dyDescent="0.5">
      <c r="B109" s="43">
        <v>85</v>
      </c>
      <c r="C109" s="44" t="s">
        <v>418</v>
      </c>
      <c r="D109" s="158">
        <v>0</v>
      </c>
      <c r="E109" s="40"/>
    </row>
    <row r="110" spans="2:5" x14ac:dyDescent="0.45">
      <c r="B110" s="265" t="s">
        <v>792</v>
      </c>
    </row>
    <row r="111" spans="2:5" x14ac:dyDescent="0.45">
      <c r="B111" s="265" t="s">
        <v>791</v>
      </c>
    </row>
    <row r="112" spans="2:5" x14ac:dyDescent="0.45">
      <c r="B112" s="265" t="s">
        <v>790</v>
      </c>
    </row>
    <row r="113" spans="2:4" x14ac:dyDescent="0.45">
      <c r="B113" s="265" t="s">
        <v>776</v>
      </c>
    </row>
    <row r="114" spans="2:4" x14ac:dyDescent="0.45">
      <c r="D114" s="300"/>
    </row>
  </sheetData>
  <sheetProtection algorithmName="SHA-512" hashValue="sPgSv/RolmLzqm1eaP9zZZX5QpjsuorXMDAeuKf9rMKC/zNpwzAKBfImn60nKmkeSsAZobfJ5RHNqZJ3dfjUvQ==" saltValue="LITDdNxWnxM4lQjJfYM9eA==" spinCount="100000" sheet="1" objects="1" scenarios="1"/>
  <mergeCells count="2">
    <mergeCell ref="B11:C12"/>
    <mergeCell ref="B9:E9"/>
  </mergeCells>
  <printOptions horizontalCentered="1" vertic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D03F-2CCC-4BD9-927E-19BF3EE04784}">
  <sheetPr>
    <pageSetUpPr fitToPage="1"/>
  </sheetPr>
  <dimension ref="A9:Z87"/>
  <sheetViews>
    <sheetView showGridLines="0" zoomScale="85" zoomScaleNormal="85" workbookViewId="0"/>
  </sheetViews>
  <sheetFormatPr baseColWidth="10" defaultColWidth="9.1796875" defaultRowHeight="16" x14ac:dyDescent="0.45"/>
  <cols>
    <col min="1" max="1" width="8.54296875" style="12" customWidth="1"/>
    <col min="2" max="2" width="4" style="2" bestFit="1" customWidth="1"/>
    <col min="3" max="3" width="95" style="6" bestFit="1" customWidth="1"/>
    <col min="4" max="5" width="14.81640625" style="60" customWidth="1"/>
    <col min="6" max="6" width="14.81640625" style="61" customWidth="1"/>
    <col min="7" max="26" width="9.1796875" style="12"/>
    <col min="27" max="16384" width="9.1796875" style="2"/>
  </cols>
  <sheetData>
    <row r="9" spans="2:7" ht="21" thickBot="1" x14ac:dyDescent="0.5">
      <c r="B9" s="344" t="s">
        <v>419</v>
      </c>
      <c r="C9" s="344"/>
      <c r="D9" s="344"/>
      <c r="E9" s="344"/>
      <c r="F9" s="197"/>
    </row>
    <row r="10" spans="2:7" ht="17" thickTop="1" thickBot="1" x14ac:dyDescent="0.5">
      <c r="B10" s="13"/>
      <c r="C10" s="136" t="s">
        <v>47</v>
      </c>
      <c r="D10" s="14"/>
      <c r="E10" s="14"/>
      <c r="F10" s="15"/>
    </row>
    <row r="11" spans="2:7" x14ac:dyDescent="0.45">
      <c r="B11" s="374"/>
      <c r="C11" s="375"/>
      <c r="D11" s="74" t="s">
        <v>48</v>
      </c>
      <c r="E11" s="87" t="s">
        <v>49</v>
      </c>
      <c r="F11" s="88" t="s">
        <v>50</v>
      </c>
    </row>
    <row r="12" spans="2:7" ht="52" x14ac:dyDescent="0.45">
      <c r="B12" s="94"/>
      <c r="C12" s="113"/>
      <c r="D12" s="54" t="s">
        <v>420</v>
      </c>
      <c r="E12" s="55" t="s">
        <v>421</v>
      </c>
      <c r="F12" s="84" t="s">
        <v>422</v>
      </c>
    </row>
    <row r="13" spans="2:7" s="4" customFormat="1" ht="26" x14ac:dyDescent="0.45">
      <c r="B13" s="376"/>
      <c r="C13" s="377"/>
      <c r="D13" s="54" t="s">
        <v>423</v>
      </c>
      <c r="E13" s="55" t="s">
        <v>423</v>
      </c>
      <c r="F13" s="83"/>
    </row>
    <row r="14" spans="2:7" s="4" customFormat="1" ht="16.5" thickBot="1" x14ac:dyDescent="0.5">
      <c r="B14" s="89"/>
      <c r="C14" s="56" t="s">
        <v>143</v>
      </c>
      <c r="D14" s="57"/>
      <c r="E14" s="57"/>
      <c r="F14" s="90"/>
    </row>
    <row r="15" spans="2:7" s="4" customFormat="1" x14ac:dyDescent="0.45">
      <c r="B15" s="91">
        <v>1</v>
      </c>
      <c r="C15" s="58" t="s">
        <v>144</v>
      </c>
      <c r="D15" s="159">
        <v>1121124</v>
      </c>
      <c r="E15" s="59"/>
      <c r="F15" s="32"/>
      <c r="G15" s="289"/>
    </row>
    <row r="16" spans="2:7" s="5" customFormat="1" x14ac:dyDescent="0.45">
      <c r="B16" s="42">
        <v>2</v>
      </c>
      <c r="C16" s="27" t="s">
        <v>145</v>
      </c>
      <c r="D16" s="160">
        <v>1254800</v>
      </c>
      <c r="E16" s="59"/>
      <c r="F16" s="32"/>
      <c r="G16" s="289"/>
    </row>
    <row r="17" spans="2:7" s="4" customFormat="1" x14ac:dyDescent="0.45">
      <c r="B17" s="42">
        <v>3</v>
      </c>
      <c r="C17" s="27" t="s">
        <v>146</v>
      </c>
      <c r="D17" s="160">
        <v>5492515</v>
      </c>
      <c r="E17" s="59"/>
      <c r="F17" s="32"/>
      <c r="G17" s="289"/>
    </row>
    <row r="18" spans="2:7" s="5" customFormat="1" x14ac:dyDescent="0.45">
      <c r="B18" s="42">
        <v>4</v>
      </c>
      <c r="C18" s="52" t="s">
        <v>147</v>
      </c>
      <c r="D18" s="160">
        <v>5128429</v>
      </c>
      <c r="E18" s="59"/>
      <c r="F18" s="32"/>
      <c r="G18" s="289"/>
    </row>
    <row r="19" spans="2:7" s="4" customFormat="1" x14ac:dyDescent="0.45">
      <c r="B19" s="42">
        <v>5</v>
      </c>
      <c r="C19" s="52" t="s">
        <v>148</v>
      </c>
      <c r="D19" s="160">
        <v>315230</v>
      </c>
      <c r="E19" s="59"/>
      <c r="F19" s="32"/>
      <c r="G19" s="289"/>
    </row>
    <row r="20" spans="2:7" s="4" customFormat="1" x14ac:dyDescent="0.45">
      <c r="B20" s="42">
        <v>6</v>
      </c>
      <c r="C20" s="52" t="s">
        <v>149</v>
      </c>
      <c r="D20" s="160">
        <v>48856</v>
      </c>
      <c r="E20" s="59"/>
      <c r="F20" s="32"/>
      <c r="G20" s="289"/>
    </row>
    <row r="21" spans="2:7" s="3" customFormat="1" ht="26" x14ac:dyDescent="0.45">
      <c r="B21" s="42">
        <v>7</v>
      </c>
      <c r="C21" s="27" t="s">
        <v>150</v>
      </c>
      <c r="D21" s="160">
        <v>0</v>
      </c>
      <c r="E21" s="59"/>
      <c r="F21" s="32"/>
      <c r="G21" s="289"/>
    </row>
    <row r="22" spans="2:7" s="12" customFormat="1" x14ac:dyDescent="0.45">
      <c r="B22" s="42">
        <v>8</v>
      </c>
      <c r="C22" s="27" t="s">
        <v>796</v>
      </c>
      <c r="D22" s="160">
        <v>0</v>
      </c>
      <c r="E22" s="59"/>
      <c r="F22" s="32"/>
      <c r="G22" s="289"/>
    </row>
    <row r="23" spans="2:7" s="12" customFormat="1" x14ac:dyDescent="0.45">
      <c r="B23" s="42">
        <v>9</v>
      </c>
      <c r="C23" s="27" t="s">
        <v>151</v>
      </c>
      <c r="D23" s="160">
        <v>1674859</v>
      </c>
      <c r="E23" s="59"/>
      <c r="F23" s="32"/>
      <c r="G23" s="289"/>
    </row>
    <row r="24" spans="2:7" s="12" customFormat="1" x14ac:dyDescent="0.45">
      <c r="B24" s="42">
        <v>10</v>
      </c>
      <c r="C24" s="52" t="s">
        <v>148</v>
      </c>
      <c r="D24" s="160">
        <v>1674859</v>
      </c>
      <c r="E24" s="59"/>
      <c r="F24" s="32"/>
      <c r="G24" s="289"/>
    </row>
    <row r="25" spans="2:7" s="12" customFormat="1" x14ac:dyDescent="0.45">
      <c r="B25" s="42">
        <v>11</v>
      </c>
      <c r="C25" s="52" t="s">
        <v>149</v>
      </c>
      <c r="D25" s="160">
        <v>0</v>
      </c>
      <c r="E25" s="59"/>
      <c r="F25" s="32"/>
      <c r="G25" s="289"/>
    </row>
    <row r="26" spans="2:7" s="12" customFormat="1" x14ac:dyDescent="0.45">
      <c r="B26" s="42">
        <v>12</v>
      </c>
      <c r="C26" s="27" t="s">
        <v>152</v>
      </c>
      <c r="D26" s="160">
        <v>231515</v>
      </c>
      <c r="E26" s="59"/>
      <c r="F26" s="32"/>
      <c r="G26" s="289"/>
    </row>
    <row r="27" spans="2:7" s="12" customFormat="1" x14ac:dyDescent="0.45">
      <c r="B27" s="42">
        <v>13</v>
      </c>
      <c r="C27" s="27" t="s">
        <v>153</v>
      </c>
      <c r="D27" s="160">
        <v>31838787</v>
      </c>
      <c r="E27" s="59"/>
      <c r="F27" s="32"/>
      <c r="G27" s="289"/>
    </row>
    <row r="28" spans="2:7" s="12" customFormat="1" x14ac:dyDescent="0.45">
      <c r="B28" s="42">
        <v>14</v>
      </c>
      <c r="C28" s="52" t="s">
        <v>154</v>
      </c>
      <c r="D28" s="160">
        <v>207785</v>
      </c>
      <c r="E28" s="59"/>
      <c r="F28" s="32"/>
      <c r="G28" s="289"/>
    </row>
    <row r="29" spans="2:7" s="12" customFormat="1" x14ac:dyDescent="0.45">
      <c r="B29" s="42">
        <v>15</v>
      </c>
      <c r="C29" s="52" t="s">
        <v>148</v>
      </c>
      <c r="D29" s="160">
        <v>19989</v>
      </c>
      <c r="E29" s="59"/>
      <c r="F29" s="32"/>
      <c r="G29" s="289"/>
    </row>
    <row r="30" spans="2:7" s="12" customFormat="1" x14ac:dyDescent="0.45">
      <c r="B30" s="42">
        <v>16</v>
      </c>
      <c r="C30" s="52" t="s">
        <v>155</v>
      </c>
      <c r="D30" s="160">
        <v>22063</v>
      </c>
      <c r="E30" s="59"/>
      <c r="F30" s="32"/>
      <c r="G30" s="289"/>
    </row>
    <row r="31" spans="2:7" s="12" customFormat="1" x14ac:dyDescent="0.45">
      <c r="B31" s="42">
        <v>17</v>
      </c>
      <c r="C31" s="52" t="s">
        <v>156</v>
      </c>
      <c r="D31" s="160">
        <v>12811555</v>
      </c>
      <c r="E31" s="59"/>
      <c r="F31" s="32"/>
      <c r="G31" s="289"/>
    </row>
    <row r="32" spans="2:7" s="12" customFormat="1" x14ac:dyDescent="0.45">
      <c r="B32" s="42">
        <v>18</v>
      </c>
      <c r="C32" s="52" t="s">
        <v>157</v>
      </c>
      <c r="D32" s="160">
        <v>14518071</v>
      </c>
      <c r="E32" s="59"/>
      <c r="F32" s="32"/>
      <c r="G32" s="289"/>
    </row>
    <row r="33" spans="2:7" s="12" customFormat="1" x14ac:dyDescent="0.45">
      <c r="B33" s="42">
        <v>19</v>
      </c>
      <c r="C33" s="52" t="s">
        <v>158</v>
      </c>
      <c r="D33" s="160">
        <v>4259324</v>
      </c>
      <c r="E33" s="59"/>
      <c r="F33" s="32"/>
      <c r="G33" s="289"/>
    </row>
    <row r="34" spans="2:7" s="12" customFormat="1" x14ac:dyDescent="0.45">
      <c r="B34" s="42">
        <v>20</v>
      </c>
      <c r="C34" s="27" t="s">
        <v>159</v>
      </c>
      <c r="D34" s="160">
        <v>44234</v>
      </c>
      <c r="E34" s="59"/>
      <c r="F34" s="32"/>
      <c r="G34" s="289"/>
    </row>
    <row r="35" spans="2:7" s="12" customFormat="1" x14ac:dyDescent="0.45">
      <c r="B35" s="42">
        <v>21</v>
      </c>
      <c r="C35" s="27" t="s">
        <v>160</v>
      </c>
      <c r="D35" s="160">
        <v>235630</v>
      </c>
      <c r="E35" s="59"/>
      <c r="F35" s="32"/>
      <c r="G35" s="289"/>
    </row>
    <row r="36" spans="2:7" s="12" customFormat="1" x14ac:dyDescent="0.45">
      <c r="B36" s="42">
        <v>22</v>
      </c>
      <c r="C36" s="52" t="s">
        <v>161</v>
      </c>
      <c r="D36" s="160">
        <v>0</v>
      </c>
      <c r="E36" s="59"/>
      <c r="F36" s="32" t="s">
        <v>424</v>
      </c>
      <c r="G36" s="289"/>
    </row>
    <row r="37" spans="2:7" s="12" customFormat="1" x14ac:dyDescent="0.45">
      <c r="B37" s="42" t="s">
        <v>425</v>
      </c>
      <c r="C37" s="52" t="s">
        <v>162</v>
      </c>
      <c r="D37" s="160">
        <v>235630</v>
      </c>
      <c r="E37" s="59"/>
      <c r="F37" s="32" t="s">
        <v>426</v>
      </c>
      <c r="G37" s="289"/>
    </row>
    <row r="38" spans="2:7" s="12" customFormat="1" x14ac:dyDescent="0.45">
      <c r="B38" s="42" t="s">
        <v>427</v>
      </c>
      <c r="C38" s="52" t="s">
        <v>163</v>
      </c>
      <c r="D38" s="160">
        <v>0</v>
      </c>
      <c r="E38" s="59"/>
      <c r="F38" s="32" t="s">
        <v>428</v>
      </c>
      <c r="G38" s="289"/>
    </row>
    <row r="39" spans="2:7" s="12" customFormat="1" x14ac:dyDescent="0.45">
      <c r="B39" s="42">
        <v>23</v>
      </c>
      <c r="C39" s="27" t="s">
        <v>164</v>
      </c>
      <c r="D39" s="160">
        <v>74466</v>
      </c>
      <c r="E39" s="59"/>
      <c r="F39" s="32"/>
      <c r="G39" s="289"/>
    </row>
    <row r="40" spans="2:7" s="12" customFormat="1" x14ac:dyDescent="0.45">
      <c r="B40" s="42">
        <v>24</v>
      </c>
      <c r="C40" s="27" t="s">
        <v>165</v>
      </c>
      <c r="D40" s="160">
        <v>132469</v>
      </c>
      <c r="E40" s="59"/>
      <c r="F40" s="32"/>
      <c r="G40" s="289"/>
    </row>
    <row r="41" spans="2:7" s="12" customFormat="1" x14ac:dyDescent="0.45">
      <c r="B41" s="42">
        <v>25</v>
      </c>
      <c r="C41" s="27" t="s">
        <v>166</v>
      </c>
      <c r="D41" s="160">
        <v>10910</v>
      </c>
      <c r="E41" s="59"/>
      <c r="F41" s="32"/>
      <c r="G41" s="289"/>
    </row>
    <row r="42" spans="2:7" s="12" customFormat="1" x14ac:dyDescent="0.45">
      <c r="B42" s="42">
        <v>26</v>
      </c>
      <c r="C42" s="27" t="s">
        <v>167</v>
      </c>
      <c r="D42" s="160">
        <v>457136</v>
      </c>
      <c r="E42" s="59"/>
      <c r="F42" s="32"/>
      <c r="G42" s="289"/>
    </row>
    <row r="43" spans="2:7" s="12" customFormat="1" x14ac:dyDescent="0.45">
      <c r="B43" s="42">
        <v>27</v>
      </c>
      <c r="C43" s="27" t="s">
        <v>168</v>
      </c>
      <c r="D43" s="160">
        <v>936659</v>
      </c>
      <c r="E43" s="59"/>
      <c r="F43" s="32"/>
      <c r="G43" s="289"/>
    </row>
    <row r="44" spans="2:7" s="12" customFormat="1" x14ac:dyDescent="0.45">
      <c r="B44" s="42">
        <v>28</v>
      </c>
      <c r="C44" s="27" t="s">
        <v>169</v>
      </c>
      <c r="D44" s="160">
        <v>31331</v>
      </c>
      <c r="E44" s="59"/>
      <c r="F44" s="32"/>
      <c r="G44" s="289"/>
    </row>
    <row r="45" spans="2:7" s="12" customFormat="1" x14ac:dyDescent="0.45">
      <c r="B45" s="42">
        <v>29</v>
      </c>
      <c r="C45" s="27" t="s">
        <v>170</v>
      </c>
      <c r="D45" s="160">
        <v>43536434</v>
      </c>
      <c r="E45" s="59"/>
      <c r="F45" s="32"/>
      <c r="G45" s="289"/>
    </row>
    <row r="46" spans="2:7" s="12" customFormat="1" ht="16.5" thickBot="1" x14ac:dyDescent="0.5">
      <c r="B46" s="89"/>
      <c r="C46" s="56" t="s">
        <v>171</v>
      </c>
      <c r="D46" s="57"/>
      <c r="E46" s="57"/>
      <c r="F46" s="90"/>
      <c r="G46" s="289"/>
    </row>
    <row r="47" spans="2:7" s="12" customFormat="1" x14ac:dyDescent="0.45">
      <c r="B47" s="42">
        <v>30</v>
      </c>
      <c r="C47" s="27" t="s">
        <v>145</v>
      </c>
      <c r="D47" s="160">
        <v>1127000</v>
      </c>
      <c r="E47" s="59"/>
      <c r="F47" s="32"/>
      <c r="G47" s="289"/>
    </row>
    <row r="48" spans="2:7" s="12" customFormat="1" x14ac:dyDescent="0.45">
      <c r="B48" s="42">
        <v>31</v>
      </c>
      <c r="C48" s="27" t="s">
        <v>172</v>
      </c>
      <c r="D48" s="160">
        <v>4512955</v>
      </c>
      <c r="E48" s="59"/>
      <c r="F48" s="32"/>
      <c r="G48" s="289"/>
    </row>
    <row r="49" spans="2:7" s="12" customFormat="1" x14ac:dyDescent="0.45">
      <c r="B49" s="42">
        <v>32</v>
      </c>
      <c r="C49" s="52" t="s">
        <v>147</v>
      </c>
      <c r="D49" s="160">
        <v>4512955</v>
      </c>
      <c r="E49" s="59"/>
      <c r="F49" s="32"/>
      <c r="G49" s="289"/>
    </row>
    <row r="50" spans="2:7" s="12" customFormat="1" x14ac:dyDescent="0.45">
      <c r="B50" s="42">
        <v>33</v>
      </c>
      <c r="C50" s="52" t="s">
        <v>149</v>
      </c>
      <c r="D50" s="160">
        <v>0</v>
      </c>
      <c r="E50" s="59"/>
      <c r="F50" s="32"/>
      <c r="G50" s="289"/>
    </row>
    <row r="51" spans="2:7" s="12" customFormat="1" x14ac:dyDescent="0.45">
      <c r="B51" s="42">
        <v>34</v>
      </c>
      <c r="C51" s="27" t="s">
        <v>173</v>
      </c>
      <c r="D51" s="160">
        <v>0</v>
      </c>
      <c r="E51" s="59"/>
      <c r="F51" s="32"/>
      <c r="G51" s="289"/>
    </row>
    <row r="52" spans="2:7" s="12" customFormat="1" x14ac:dyDescent="0.45">
      <c r="B52" s="42">
        <v>35</v>
      </c>
      <c r="C52" s="27" t="s">
        <v>152</v>
      </c>
      <c r="D52" s="160">
        <v>1526603</v>
      </c>
      <c r="E52" s="59"/>
      <c r="F52" s="32"/>
      <c r="G52" s="289"/>
    </row>
    <row r="53" spans="2:7" s="12" customFormat="1" x14ac:dyDescent="0.45">
      <c r="B53" s="42">
        <v>36</v>
      </c>
      <c r="C53" s="52" t="s">
        <v>174</v>
      </c>
      <c r="D53" s="160"/>
      <c r="E53" s="59"/>
      <c r="F53" s="32"/>
      <c r="G53" s="289"/>
    </row>
    <row r="54" spans="2:7" s="12" customFormat="1" x14ac:dyDescent="0.45">
      <c r="B54" s="42">
        <v>37</v>
      </c>
      <c r="C54" s="27" t="s">
        <v>175</v>
      </c>
      <c r="D54" s="160">
        <v>29127542</v>
      </c>
      <c r="E54" s="59"/>
      <c r="F54" s="32"/>
      <c r="G54" s="289"/>
    </row>
    <row r="55" spans="2:7" s="12" customFormat="1" x14ac:dyDescent="0.45">
      <c r="B55" s="42">
        <v>38</v>
      </c>
      <c r="C55" s="52" t="s">
        <v>176</v>
      </c>
      <c r="D55" s="160">
        <v>5784104</v>
      </c>
      <c r="E55" s="59"/>
      <c r="F55" s="32"/>
      <c r="G55" s="289"/>
    </row>
    <row r="56" spans="2:7" s="12" customFormat="1" x14ac:dyDescent="0.45">
      <c r="B56" s="42">
        <v>39</v>
      </c>
      <c r="C56" s="52" t="s">
        <v>177</v>
      </c>
      <c r="D56" s="160">
        <v>12686661</v>
      </c>
      <c r="E56" s="59"/>
      <c r="F56" s="32"/>
      <c r="G56" s="289"/>
    </row>
    <row r="57" spans="2:7" s="12" customFormat="1" x14ac:dyDescent="0.45">
      <c r="B57" s="42">
        <v>40</v>
      </c>
      <c r="C57" s="52" t="s">
        <v>178</v>
      </c>
      <c r="D57" s="160">
        <v>170462</v>
      </c>
      <c r="E57" s="59"/>
      <c r="F57" s="32"/>
      <c r="G57" s="289"/>
    </row>
    <row r="58" spans="2:7" s="12" customFormat="1" x14ac:dyDescent="0.45">
      <c r="B58" s="42">
        <v>41</v>
      </c>
      <c r="C58" s="52" t="s">
        <v>179</v>
      </c>
      <c r="D58" s="160">
        <v>2254122</v>
      </c>
      <c r="E58" s="59"/>
      <c r="F58" s="32"/>
      <c r="G58" s="289"/>
    </row>
    <row r="59" spans="2:7" s="12" customFormat="1" x14ac:dyDescent="0.45">
      <c r="B59" s="42">
        <v>42</v>
      </c>
      <c r="C59" s="52" t="s">
        <v>180</v>
      </c>
      <c r="D59" s="160">
        <v>8073235</v>
      </c>
      <c r="E59" s="59"/>
      <c r="F59" s="32"/>
      <c r="G59" s="289"/>
    </row>
    <row r="60" spans="2:7" s="12" customFormat="1" x14ac:dyDescent="0.45">
      <c r="B60" s="42">
        <v>43</v>
      </c>
      <c r="C60" s="52" t="s">
        <v>181</v>
      </c>
      <c r="D60" s="160">
        <v>158957</v>
      </c>
      <c r="E60" s="59"/>
      <c r="F60" s="32"/>
      <c r="G60" s="289"/>
    </row>
    <row r="61" spans="2:7" s="12" customFormat="1" x14ac:dyDescent="0.45">
      <c r="B61" s="42">
        <v>44</v>
      </c>
      <c r="C61" s="27" t="s">
        <v>182</v>
      </c>
      <c r="D61" s="160">
        <v>128139</v>
      </c>
      <c r="E61" s="59"/>
      <c r="F61" s="32"/>
      <c r="G61" s="289"/>
    </row>
    <row r="62" spans="2:7" s="12" customFormat="1" x14ac:dyDescent="0.45">
      <c r="B62" s="42">
        <v>45</v>
      </c>
      <c r="C62" s="27" t="s">
        <v>183</v>
      </c>
      <c r="D62" s="160">
        <v>1902046</v>
      </c>
      <c r="E62" s="59"/>
      <c r="F62" s="32"/>
      <c r="G62" s="289"/>
    </row>
    <row r="63" spans="2:7" s="12" customFormat="1" x14ac:dyDescent="0.45">
      <c r="B63" s="42">
        <v>46</v>
      </c>
      <c r="C63" s="27" t="s">
        <v>184</v>
      </c>
      <c r="D63" s="160">
        <v>41861</v>
      </c>
      <c r="E63" s="59"/>
      <c r="F63" s="32"/>
      <c r="G63" s="289"/>
    </row>
    <row r="64" spans="2:7" s="12" customFormat="1" ht="26" x14ac:dyDescent="0.45">
      <c r="B64" s="42">
        <v>47</v>
      </c>
      <c r="C64" s="27" t="s">
        <v>185</v>
      </c>
      <c r="D64" s="160">
        <v>133589</v>
      </c>
      <c r="E64" s="59"/>
      <c r="F64" s="32"/>
      <c r="G64" s="289"/>
    </row>
    <row r="65" spans="2:7" s="12" customFormat="1" x14ac:dyDescent="0.45">
      <c r="B65" s="42">
        <v>48</v>
      </c>
      <c r="C65" s="27" t="s">
        <v>186</v>
      </c>
      <c r="D65" s="160">
        <v>145822</v>
      </c>
      <c r="E65" s="59"/>
      <c r="F65" s="32"/>
      <c r="G65" s="289"/>
    </row>
    <row r="66" spans="2:7" s="12" customFormat="1" x14ac:dyDescent="0.45">
      <c r="B66" s="42">
        <v>49</v>
      </c>
      <c r="C66" s="27" t="s">
        <v>166</v>
      </c>
      <c r="D66" s="160">
        <v>29996</v>
      </c>
      <c r="E66" s="59"/>
      <c r="F66" s="32"/>
      <c r="G66" s="289"/>
    </row>
    <row r="67" spans="2:7" s="12" customFormat="1" x14ac:dyDescent="0.45">
      <c r="B67" s="42">
        <v>50</v>
      </c>
      <c r="C67" s="27" t="s">
        <v>167</v>
      </c>
      <c r="D67" s="160">
        <v>635</v>
      </c>
      <c r="E67" s="59"/>
      <c r="F67" s="32"/>
      <c r="G67" s="289"/>
    </row>
    <row r="68" spans="2:7" s="12" customFormat="1" x14ac:dyDescent="0.45">
      <c r="B68" s="42" t="s">
        <v>429</v>
      </c>
      <c r="C68" s="52" t="s">
        <v>187</v>
      </c>
      <c r="D68" s="160">
        <v>0</v>
      </c>
      <c r="E68" s="59"/>
      <c r="F68" s="32" t="s">
        <v>430</v>
      </c>
      <c r="G68" s="289"/>
    </row>
    <row r="69" spans="2:7" s="12" customFormat="1" ht="26" x14ac:dyDescent="0.45">
      <c r="B69" s="42" t="s">
        <v>431</v>
      </c>
      <c r="C69" s="52" t="s">
        <v>188</v>
      </c>
      <c r="D69" s="160">
        <v>12659.806054000001</v>
      </c>
      <c r="E69" s="59"/>
      <c r="F69" s="32" t="s">
        <v>432</v>
      </c>
      <c r="G69" s="289"/>
    </row>
    <row r="70" spans="2:7" s="12" customFormat="1" ht="26" x14ac:dyDescent="0.45">
      <c r="B70" s="42" t="s">
        <v>433</v>
      </c>
      <c r="C70" s="52" t="s">
        <v>189</v>
      </c>
      <c r="D70" s="160">
        <v>0</v>
      </c>
      <c r="E70" s="59"/>
      <c r="F70" s="32" t="s">
        <v>434</v>
      </c>
      <c r="G70" s="289"/>
    </row>
    <row r="71" spans="2:7" s="12" customFormat="1" x14ac:dyDescent="0.45">
      <c r="B71" s="42">
        <v>51</v>
      </c>
      <c r="C71" s="27" t="s">
        <v>190</v>
      </c>
      <c r="D71" s="160">
        <v>830883</v>
      </c>
      <c r="E71" s="59"/>
      <c r="F71" s="32"/>
      <c r="G71" s="289"/>
    </row>
    <row r="72" spans="2:7" s="12" customFormat="1" x14ac:dyDescent="0.45">
      <c r="B72" s="42">
        <v>52</v>
      </c>
      <c r="C72" s="27" t="s">
        <v>191</v>
      </c>
      <c r="D72" s="160">
        <v>0</v>
      </c>
      <c r="E72" s="59"/>
      <c r="F72" s="32"/>
      <c r="G72" s="289"/>
    </row>
    <row r="73" spans="2:7" s="12" customFormat="1" x14ac:dyDescent="0.45">
      <c r="B73" s="42">
        <v>53</v>
      </c>
      <c r="C73" s="27" t="s">
        <v>192</v>
      </c>
      <c r="D73" s="160">
        <v>39507071</v>
      </c>
      <c r="E73" s="59"/>
      <c r="F73" s="32"/>
      <c r="G73" s="289"/>
    </row>
    <row r="74" spans="2:7" s="12" customFormat="1" ht="16.5" thickBot="1" x14ac:dyDescent="0.5">
      <c r="B74" s="89"/>
      <c r="C74" s="56" t="s">
        <v>262</v>
      </c>
      <c r="D74" s="57"/>
      <c r="E74" s="57"/>
      <c r="F74" s="90"/>
      <c r="G74" s="289"/>
    </row>
    <row r="75" spans="2:7" s="12" customFormat="1" x14ac:dyDescent="0.45">
      <c r="B75" s="42">
        <v>54</v>
      </c>
      <c r="C75" s="27" t="s">
        <v>808</v>
      </c>
      <c r="D75" s="160">
        <v>1368421</v>
      </c>
      <c r="E75" s="59"/>
      <c r="F75" s="32"/>
      <c r="G75" s="289"/>
    </row>
    <row r="76" spans="2:7" s="12" customFormat="1" x14ac:dyDescent="0.45">
      <c r="B76" s="42" t="s">
        <v>381</v>
      </c>
      <c r="C76" s="52" t="s">
        <v>435</v>
      </c>
      <c r="D76" s="160">
        <v>1368421</v>
      </c>
      <c r="E76" s="59"/>
      <c r="F76" s="32" t="s">
        <v>436</v>
      </c>
      <c r="G76" s="289"/>
    </row>
    <row r="77" spans="2:7" s="12" customFormat="1" x14ac:dyDescent="0.45">
      <c r="B77" s="42" t="s">
        <v>437</v>
      </c>
      <c r="C77" s="52" t="s">
        <v>438</v>
      </c>
      <c r="D77" s="160">
        <v>0</v>
      </c>
      <c r="E77" s="59"/>
      <c r="F77" s="32" t="s">
        <v>439</v>
      </c>
      <c r="G77" s="289"/>
    </row>
    <row r="78" spans="2:7" s="12" customFormat="1" x14ac:dyDescent="0.45">
      <c r="B78" s="42">
        <v>55</v>
      </c>
      <c r="C78" s="27" t="s">
        <v>440</v>
      </c>
      <c r="D78" s="160">
        <v>381405</v>
      </c>
      <c r="E78" s="59"/>
      <c r="F78" s="32"/>
      <c r="G78" s="289"/>
    </row>
    <row r="79" spans="2:7" s="12" customFormat="1" x14ac:dyDescent="0.45">
      <c r="B79" s="42">
        <v>56</v>
      </c>
      <c r="C79" s="27" t="s">
        <v>441</v>
      </c>
      <c r="D79" s="160">
        <v>-43626</v>
      </c>
      <c r="E79" s="59"/>
      <c r="F79" s="32"/>
      <c r="G79" s="289"/>
    </row>
    <row r="80" spans="2:7" s="12" customFormat="1" x14ac:dyDescent="0.45">
      <c r="B80" s="42">
        <v>57</v>
      </c>
      <c r="C80" s="52" t="s">
        <v>442</v>
      </c>
      <c r="D80" s="160">
        <v>6456</v>
      </c>
      <c r="E80" s="59"/>
      <c r="F80" s="32"/>
      <c r="G80" s="289"/>
    </row>
    <row r="81" spans="2:7" s="12" customFormat="1" x14ac:dyDescent="0.45">
      <c r="B81" s="42">
        <v>58</v>
      </c>
      <c r="C81" s="52" t="s">
        <v>443</v>
      </c>
      <c r="D81" s="160">
        <v>-50082</v>
      </c>
      <c r="E81" s="59"/>
      <c r="F81" s="32"/>
      <c r="G81" s="289"/>
    </row>
    <row r="82" spans="2:7" s="12" customFormat="1" x14ac:dyDescent="0.45">
      <c r="B82" s="42">
        <v>59</v>
      </c>
      <c r="C82" s="27" t="s">
        <v>444</v>
      </c>
      <c r="D82" s="160">
        <v>1898883</v>
      </c>
      <c r="E82" s="59"/>
      <c r="F82" s="32"/>
      <c r="G82" s="289"/>
    </row>
    <row r="83" spans="2:7" s="12" customFormat="1" x14ac:dyDescent="0.45">
      <c r="B83" s="42">
        <v>60</v>
      </c>
      <c r="C83" s="27" t="s">
        <v>445</v>
      </c>
      <c r="D83" s="160">
        <v>433906</v>
      </c>
      <c r="E83" s="59"/>
      <c r="F83" s="32"/>
      <c r="G83" s="289"/>
    </row>
    <row r="84" spans="2:7" s="12" customFormat="1" ht="26" x14ac:dyDescent="0.45">
      <c r="B84" s="42">
        <v>61</v>
      </c>
      <c r="C84" s="27" t="s">
        <v>446</v>
      </c>
      <c r="D84" s="160">
        <v>-133383</v>
      </c>
      <c r="E84" s="59"/>
      <c r="F84" s="32"/>
      <c r="G84" s="289"/>
    </row>
    <row r="85" spans="2:7" s="12" customFormat="1" x14ac:dyDescent="0.45">
      <c r="B85" s="42">
        <v>62</v>
      </c>
      <c r="C85" s="27" t="s">
        <v>447</v>
      </c>
      <c r="D85" s="160">
        <v>3905606</v>
      </c>
      <c r="E85" s="59"/>
      <c r="F85" s="32"/>
      <c r="G85" s="289"/>
    </row>
    <row r="86" spans="2:7" s="12" customFormat="1" x14ac:dyDescent="0.45">
      <c r="B86" s="42">
        <v>63</v>
      </c>
      <c r="C86" s="27" t="s">
        <v>448</v>
      </c>
      <c r="D86" s="160">
        <v>123757</v>
      </c>
      <c r="E86" s="59"/>
      <c r="F86" s="32"/>
      <c r="G86" s="289"/>
    </row>
    <row r="87" spans="2:7" s="12" customFormat="1" ht="16.5" thickBot="1" x14ac:dyDescent="0.5">
      <c r="B87" s="43">
        <v>64</v>
      </c>
      <c r="C87" s="44" t="s">
        <v>449</v>
      </c>
      <c r="D87" s="161">
        <v>4029363</v>
      </c>
      <c r="E87" s="92"/>
      <c r="F87" s="40"/>
      <c r="G87" s="289"/>
    </row>
  </sheetData>
  <sheetProtection algorithmName="SHA-512" hashValue="5mX98drGvdDskIPEdhl4aQrc4SxGmWoNe1/gvwImdYPaIL8Pjonv2+faqBq5ofJ8TQPJJnEcvyaaxcfWYrHPzw==" saltValue="/tKYWmiR04IFoJymCrHJXQ==" spinCount="100000" sheet="1" objects="1" scenarios="1"/>
  <mergeCells count="3">
    <mergeCell ref="B9:E9"/>
    <mergeCell ref="B11:C11"/>
    <mergeCell ref="B13:C13"/>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6A42F-9733-4533-82B6-10BFBA6FB055}">
  <sheetPr codeName="Sheet2">
    <pageSetUpPr fitToPage="1"/>
  </sheetPr>
  <dimension ref="A9:F20"/>
  <sheetViews>
    <sheetView showGridLines="0" zoomScaleNormal="100" workbookViewId="0"/>
  </sheetViews>
  <sheetFormatPr baseColWidth="10" defaultColWidth="9.1796875" defaultRowHeight="16" x14ac:dyDescent="0.45"/>
  <cols>
    <col min="1" max="1" width="8.54296875" style="12" customWidth="1"/>
    <col min="2" max="2" width="3.54296875" style="2" customWidth="1"/>
    <col min="3" max="3" width="95" style="6" bestFit="1" customWidth="1"/>
    <col min="4" max="4" width="14.7265625" style="1" customWidth="1"/>
    <col min="5" max="16384" width="9.1796875" style="2"/>
  </cols>
  <sheetData>
    <row r="9" spans="2:6" ht="20.5" customHeight="1" thickBot="1" x14ac:dyDescent="0.5">
      <c r="B9" s="344" t="s">
        <v>450</v>
      </c>
      <c r="C9" s="344"/>
      <c r="D9" s="344"/>
      <c r="E9" s="344"/>
      <c r="F9" s="344"/>
    </row>
    <row r="10" spans="2:6" ht="17" thickTop="1" thickBot="1" x14ac:dyDescent="0.5">
      <c r="B10" s="13"/>
      <c r="C10" s="136" t="s">
        <v>47</v>
      </c>
      <c r="D10" s="14"/>
    </row>
    <row r="11" spans="2:6" x14ac:dyDescent="0.45">
      <c r="B11" s="362"/>
      <c r="C11" s="378"/>
      <c r="D11" s="316" t="s">
        <v>48</v>
      </c>
    </row>
    <row r="12" spans="2:6" x14ac:dyDescent="0.45">
      <c r="B12" s="366"/>
      <c r="C12" s="379"/>
      <c r="D12" s="127">
        <v>45992</v>
      </c>
    </row>
    <row r="13" spans="2:6" s="4" customFormat="1" x14ac:dyDescent="0.45">
      <c r="B13" s="42">
        <v>1</v>
      </c>
      <c r="C13" s="27" t="s">
        <v>451</v>
      </c>
      <c r="D13" s="162">
        <v>43319916</v>
      </c>
    </row>
    <row r="14" spans="2:6" s="4" customFormat="1" x14ac:dyDescent="0.45">
      <c r="B14" s="42">
        <v>2</v>
      </c>
      <c r="C14" s="27" t="s">
        <v>452</v>
      </c>
      <c r="D14" s="149">
        <v>-334786</v>
      </c>
    </row>
    <row r="15" spans="2:6" s="5" customFormat="1" ht="26" x14ac:dyDescent="0.45">
      <c r="B15" s="96">
        <v>3</v>
      </c>
      <c r="C15" s="97" t="s">
        <v>453</v>
      </c>
      <c r="D15" s="151"/>
    </row>
    <row r="16" spans="2:6" s="4" customFormat="1" x14ac:dyDescent="0.45">
      <c r="B16" s="42">
        <v>4</v>
      </c>
      <c r="C16" s="27" t="s">
        <v>454</v>
      </c>
      <c r="D16" s="149">
        <v>-2988493.8184600002</v>
      </c>
    </row>
    <row r="17" spans="2:4" s="5" customFormat="1" x14ac:dyDescent="0.45">
      <c r="B17" s="96">
        <v>5</v>
      </c>
      <c r="C17" s="97" t="s">
        <v>455</v>
      </c>
      <c r="D17" s="151"/>
    </row>
    <row r="18" spans="2:4" s="4" customFormat="1" x14ac:dyDescent="0.45">
      <c r="B18" s="42">
        <v>6</v>
      </c>
      <c r="C18" s="27" t="s">
        <v>456</v>
      </c>
      <c r="D18" s="149">
        <v>1731476</v>
      </c>
    </row>
    <row r="19" spans="2:4" s="4" customFormat="1" ht="26" x14ac:dyDescent="0.45">
      <c r="B19" s="42">
        <v>7</v>
      </c>
      <c r="C19" s="27" t="s">
        <v>457</v>
      </c>
      <c r="D19" s="149">
        <v>0</v>
      </c>
    </row>
    <row r="20" spans="2:4" s="3" customFormat="1" ht="16.5" thickBot="1" x14ac:dyDescent="0.5">
      <c r="B20" s="129">
        <v>8</v>
      </c>
      <c r="C20" s="130" t="s">
        <v>458</v>
      </c>
      <c r="D20" s="153">
        <v>41728112.9970956</v>
      </c>
    </row>
  </sheetData>
  <sheetProtection algorithmName="SHA-512" hashValue="hrNOSdrRPi1meH6YXznOe0ZVxFwFpoX6QtWm3joqsUykjvXOPOrkBeDvQfNdL1+u8/0h02RRJ0kEPJT7vxBZlA==" saltValue="9DaB5GzpuD8yjik6b9vLzw==" spinCount="100000" sheet="1" objects="1" scenarios="1"/>
  <mergeCells count="2">
    <mergeCell ref="B11:C12"/>
    <mergeCell ref="B9:F9"/>
  </mergeCell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D6D271E66CC644BBF1C27312D8E05F" ma:contentTypeVersion="11" ma:contentTypeDescription="Crear nuevo documento." ma:contentTypeScope="" ma:versionID="595ba00cfb46ceec219445ceb00e4fa6">
  <xsd:schema xmlns:xsd="http://www.w3.org/2001/XMLSchema" xmlns:xs="http://www.w3.org/2001/XMLSchema" xmlns:p="http://schemas.microsoft.com/office/2006/metadata/properties" xmlns:ns2="eafc86f1-8009-4201-89cb-37959327ffa3" xmlns:ns3="673633a1-cb9a-42ca-8376-5afe1a6130b8" targetNamespace="http://schemas.microsoft.com/office/2006/metadata/properties" ma:root="true" ma:fieldsID="909d0f345e0f2ef7cc8314387ffedf5a" ns2:_="" ns3:_="">
    <xsd:import namespace="eafc86f1-8009-4201-89cb-37959327ffa3"/>
    <xsd:import namespace="673633a1-cb9a-42ca-8376-5afe1a6130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fc86f1-8009-4201-89cb-37959327ff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1ae396a-c076-4d2d-8527-41749cbd11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3633a1-cb9a-42ca-8376-5afe1a6130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b9e91f7-228d-46fe-9608-a64a2eca6503}" ma:internalName="TaxCatchAll" ma:showField="CatchAllData" ma:web="673633a1-cb9a-42ca-8376-5afe1a6130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3633a1-cb9a-42ca-8376-5afe1a6130b8" xsi:nil="true"/>
    <lcf76f155ced4ddcb4097134ff3c332f xmlns="eafc86f1-8009-4201-89cb-37959327ffa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5E3C9D-3B49-4DBD-B96A-0AE75ADBE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fc86f1-8009-4201-89cb-37959327ffa3"/>
    <ds:schemaRef ds:uri="673633a1-cb9a-42ca-8376-5afe1a6130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58A360-4761-494B-B0F4-2B966B3B9369}">
  <ds:schemaRefs>
    <ds:schemaRef ds:uri="http://schemas.microsoft.com/office/2006/metadata/properties"/>
    <ds:schemaRef ds:uri="http://schemas.microsoft.com/office/infopath/2007/PartnerControls"/>
    <ds:schemaRef ds:uri="673633a1-cb9a-42ca-8376-5afe1a6130b8"/>
    <ds:schemaRef ds:uri="eafc86f1-8009-4201-89cb-37959327ffa3"/>
  </ds:schemaRefs>
</ds:datastoreItem>
</file>

<file path=customXml/itemProps3.xml><?xml version="1.0" encoding="utf-8"?>
<ds:datastoreItem xmlns:ds="http://schemas.openxmlformats.org/officeDocument/2006/customXml" ds:itemID="{DA1FBA04-70F9-4B2B-9BA0-3D242AA5DBD3}">
  <ds:schemaRefs>
    <ds:schemaRef ds:uri="http://schemas.microsoft.com/sharepoint/v3/contenttype/forms"/>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31</vt:i4>
      </vt:variant>
    </vt:vector>
  </HeadingPairs>
  <TitlesOfParts>
    <vt:vector size="62" baseType="lpstr">
      <vt:lpstr>Indice</vt:lpstr>
      <vt:lpstr>KM1</vt:lpstr>
      <vt:lpstr>OV1</vt:lpstr>
      <vt:lpstr>LI1</vt:lpstr>
      <vt:lpstr>LI2</vt:lpstr>
      <vt:lpstr>CCA</vt:lpstr>
      <vt:lpstr>CC1</vt:lpstr>
      <vt:lpstr>CC2</vt:lpstr>
      <vt:lpstr>LR1</vt:lpstr>
      <vt:lpstr>LR2</vt:lpstr>
      <vt:lpstr>LIQ1</vt:lpstr>
      <vt:lpstr>LIQ2</vt:lpstr>
      <vt:lpstr>CR1</vt:lpstr>
      <vt:lpstr>CR2</vt:lpstr>
      <vt:lpstr>CR3</vt:lpstr>
      <vt:lpstr>CR4</vt:lpstr>
      <vt:lpstr>CR5</vt:lpstr>
      <vt:lpstr>CCR1</vt:lpstr>
      <vt:lpstr>CCR3</vt:lpstr>
      <vt:lpstr>CCR5</vt:lpstr>
      <vt:lpstr>CCR8</vt:lpstr>
      <vt:lpstr>MR1</vt:lpstr>
      <vt:lpstr>OR1</vt:lpstr>
      <vt:lpstr>OR2</vt:lpstr>
      <vt:lpstr>OR3</vt:lpstr>
      <vt:lpstr>RMLB1</vt:lpstr>
      <vt:lpstr>REM1</vt:lpstr>
      <vt:lpstr>REM2</vt:lpstr>
      <vt:lpstr>REM3</vt:lpstr>
      <vt:lpstr>ENC</vt:lpstr>
      <vt:lpstr>CDC</vt:lpstr>
      <vt:lpstr>'CC1'!Área_de_impresión</vt:lpstr>
      <vt:lpstr>'CC2'!Área_de_impresión</vt:lpstr>
      <vt:lpstr>CCA!Área_de_impresión</vt:lpstr>
      <vt:lpstr>'CCR1'!Área_de_impresión</vt:lpstr>
      <vt:lpstr>'CCR3'!Área_de_impresión</vt:lpstr>
      <vt:lpstr>'CCR5'!Área_de_impresión</vt:lpstr>
      <vt:lpstr>'CCR8'!Área_de_impresión</vt:lpstr>
      <vt:lpstr>CDC!Área_de_impresión</vt:lpstr>
      <vt:lpstr>'CR1'!Área_de_impresión</vt:lpstr>
      <vt:lpstr>'CR2'!Área_de_impresión</vt:lpstr>
      <vt:lpstr>'CR3'!Área_de_impresión</vt:lpstr>
      <vt:lpstr>'CR4'!Área_de_impresión</vt:lpstr>
      <vt:lpstr>'CR5'!Área_de_impresión</vt:lpstr>
      <vt:lpstr>ENC!Área_de_impresión</vt:lpstr>
      <vt:lpstr>Indice!Área_de_impresión</vt:lpstr>
      <vt:lpstr>'KM1'!Área_de_impresión</vt:lpstr>
      <vt:lpstr>'LI1'!Área_de_impresión</vt:lpstr>
      <vt:lpstr>'LI2'!Área_de_impresión</vt:lpstr>
      <vt:lpstr>'LIQ1'!Área_de_impresión</vt:lpstr>
      <vt:lpstr>'LIQ2'!Área_de_impresión</vt:lpstr>
      <vt:lpstr>'LR1'!Área_de_impresión</vt:lpstr>
      <vt:lpstr>'LR2'!Área_de_impresión</vt:lpstr>
      <vt:lpstr>'MR1'!Área_de_impresión</vt:lpstr>
      <vt:lpstr>'OR1'!Área_de_impresión</vt:lpstr>
      <vt:lpstr>'OR2'!Área_de_impresión</vt:lpstr>
      <vt:lpstr>'OR3'!Área_de_impresión</vt:lpstr>
      <vt:lpstr>'OV1'!Área_de_impresión</vt:lpstr>
      <vt:lpstr>'REM1'!Área_de_impresión</vt:lpstr>
      <vt:lpstr>'REM2'!Área_de_impresión</vt:lpstr>
      <vt:lpstr>'REM3'!Área_de_impresión</vt:lpstr>
      <vt:lpstr>RMLB1!Área_de_impresión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jose.burgos.galdamez@mschile.com</dc:creator>
  <cp:keywords/>
  <dc:description/>
  <cp:lastModifiedBy>Sepulveda Pavez, Catalina</cp:lastModifiedBy>
  <cp:revision/>
  <dcterms:created xsi:type="dcterms:W3CDTF">2022-05-17T13:29:34Z</dcterms:created>
  <dcterms:modified xsi:type="dcterms:W3CDTF">2026-03-06T12:52:56Z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c2c11c9e-624c-4a75-9f78-0989052ff6ea_Enabled">
    <vt:lpwstr>true</vt:lpwstr>
  </property>
  <property fmtid="{D5CDD505-2E9C-101B-9397-08002B2CF9AE}" pid="5" name="MSIP_Label_c2c11c9e-624c-4a75-9f78-0989052ff6ea_SetDate">
    <vt:lpwstr>2022-05-17T12:56:36Z</vt:lpwstr>
  </property>
  <property fmtid="{D5CDD505-2E9C-101B-9397-08002B2CF9AE}" pid="6" name="MSIP_Label_c2c11c9e-624c-4a75-9f78-0989052ff6ea_Method">
    <vt:lpwstr>Standard</vt:lpwstr>
  </property>
  <property fmtid="{D5CDD505-2E9C-101B-9397-08002B2CF9AE}" pid="7" name="MSIP_Label_c2c11c9e-624c-4a75-9f78-0989052ff6ea_Name">
    <vt:lpwstr>c2c11c9e-624c-4a75-9f78-0989052ff6ea</vt:lpwstr>
  </property>
  <property fmtid="{D5CDD505-2E9C-101B-9397-08002B2CF9AE}" pid="8" name="MSIP_Label_c2c11c9e-624c-4a75-9f78-0989052ff6ea_SiteId">
    <vt:lpwstr>5df31d35-3ba9-481e-a3c8-ff9be3ee783b</vt:lpwstr>
  </property>
  <property fmtid="{D5CDD505-2E9C-101B-9397-08002B2CF9AE}" pid="9" name="MSIP_Label_c2c11c9e-624c-4a75-9f78-0989052ff6ea_ActionId">
    <vt:lpwstr>a274a745-ce3d-40b5-aa4d-5ec0908c694d</vt:lpwstr>
  </property>
  <property fmtid="{D5CDD505-2E9C-101B-9397-08002B2CF9AE}" pid="10" name="MSIP_Label_c2c11c9e-624c-4a75-9f78-0989052ff6ea_ContentBits">
    <vt:lpwstr>0</vt:lpwstr>
  </property>
  <property fmtid="{D5CDD505-2E9C-101B-9397-08002B2CF9AE}" pid="11" name="ContentTypeId">
    <vt:lpwstr>0x0101003CD6D271E66CC644BBF1C27312D8E05F</vt:lpwstr>
  </property>
  <property fmtid="{D5CDD505-2E9C-101B-9397-08002B2CF9AE}" pid="12" name="MediaServiceImageTags">
    <vt:lpwstr/>
  </property>
</Properties>
</file>